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zspring\Desktop\"/>
    </mc:Choice>
  </mc:AlternateContent>
  <xr:revisionPtr revIDLastSave="0" documentId="13_ncr:1_{98CBCE87-DC48-44D4-86E1-69ECDB5F58AB}" xr6:coauthVersionLast="34" xr6:coauthVersionMax="34" xr10:uidLastSave="{00000000-0000-0000-0000-000000000000}"/>
  <bookViews>
    <workbookView xWindow="6510" yWindow="0" windowWidth="24480" windowHeight="12000" xr2:uid="{00000000-000D-0000-FFFF-FFFF00000000}"/>
  </bookViews>
  <sheets>
    <sheet name="(필독)_태그생성가이드" sheetId="5" r:id="rId1"/>
    <sheet name="LOGGER &amp; GA" sheetId="3" r:id="rId2"/>
    <sheet name="CTS" sheetId="9" r:id="rId3"/>
    <sheet name="CTS &amp; GA" sheetId="1" r:id="rId4"/>
    <sheet name="LOGGER &amp; CTS &amp; GA" sheetId="4" r:id="rId5"/>
    <sheet name="★CTS 광고매체(BSPRG)" sheetId="6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5" i="4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5" i="3"/>
  <c r="E5" i="9"/>
  <c r="J5" i="1"/>
</calcChain>
</file>

<file path=xl/sharedStrings.xml><?xml version="1.0" encoding="utf-8"?>
<sst xmlns="http://schemas.openxmlformats.org/spreadsheetml/2006/main" count="679" uniqueCount="443">
  <si>
    <t>연결 URL</t>
  </si>
  <si>
    <t>NAVERBR</t>
    <phoneticPr fontId="1" type="noConversion"/>
  </si>
  <si>
    <t>NAVERSA</t>
    <phoneticPr fontId="1" type="noConversion"/>
  </si>
  <si>
    <r>
      <rPr>
        <b/>
        <sz val="9"/>
        <color rgb="FFFFFFFF"/>
        <rFont val="돋움"/>
        <family val="3"/>
        <charset val="129"/>
      </rPr>
      <t>광고코드</t>
    </r>
    <r>
      <rPr>
        <b/>
        <sz val="9"/>
        <color rgb="FFFFFFFF"/>
        <rFont val="Arial"/>
        <family val="2"/>
      </rPr>
      <t xml:space="preserve"> URL</t>
    </r>
    <phoneticPr fontId="1" type="noConversion"/>
  </si>
  <si>
    <t>마케팅대행사</t>
    <phoneticPr fontId="1" type="noConversion"/>
  </si>
  <si>
    <t>utm_source=</t>
    <phoneticPr fontId="1" type="noConversion"/>
  </si>
  <si>
    <t>utm_medium=</t>
    <phoneticPr fontId="1" type="noConversion"/>
  </si>
  <si>
    <t>utm_campaign=</t>
    <phoneticPr fontId="1" type="noConversion"/>
  </si>
  <si>
    <t>utm_content=</t>
    <phoneticPr fontId="1" type="noConversion"/>
  </si>
  <si>
    <t>utm_term=</t>
    <phoneticPr fontId="1" type="noConversion"/>
  </si>
  <si>
    <t>naver</t>
    <phoneticPr fontId="1" type="noConversion"/>
  </si>
  <si>
    <t>cpc</t>
    <phoneticPr fontId="1" type="noConversion"/>
  </si>
  <si>
    <t>search</t>
    <phoneticPr fontId="1" type="noConversion"/>
  </si>
  <si>
    <t>네이버 브랜드검색</t>
    <phoneticPr fontId="1" type="noConversion"/>
  </si>
  <si>
    <t>광고코드 URL</t>
    <phoneticPr fontId="1" type="noConversion"/>
  </si>
  <si>
    <t>캠페인명</t>
    <phoneticPr fontId="1" type="noConversion"/>
  </si>
  <si>
    <t>BizSpring LOGGER</t>
    <phoneticPr fontId="1" type="noConversion"/>
  </si>
  <si>
    <r>
      <t xml:space="preserve">캠페인코드 </t>
    </r>
    <r>
      <rPr>
        <b/>
        <i/>
        <sz val="9"/>
        <color rgb="FFFFFFFF"/>
        <rFont val="맑은 고딕"/>
        <family val="3"/>
        <charset val="129"/>
        <scheme val="minor"/>
      </rPr>
      <t xml:space="preserve">(_C_)
</t>
    </r>
    <r>
      <rPr>
        <b/>
        <sz val="9"/>
        <color rgb="FFFFFFFF"/>
        <rFont val="맑은 고딕"/>
        <family val="3"/>
        <charset val="129"/>
        <scheme val="minor"/>
      </rPr>
      <t>(필수)</t>
    </r>
    <phoneticPr fontId="1" type="noConversion"/>
  </si>
  <si>
    <t>BSCCN1
(키워드/캠페인명)
(필수)</t>
    <phoneticPr fontId="1" type="noConversion"/>
  </si>
  <si>
    <t>BSPRG
(광고매체변수)
(필수)</t>
    <phoneticPr fontId="1" type="noConversion"/>
  </si>
  <si>
    <t>BSCPN
(계정 고유값)
(필수)</t>
    <phoneticPr fontId="1" type="noConversion"/>
  </si>
  <si>
    <t>BizSpring CTS</t>
    <phoneticPr fontId="1" type="noConversion"/>
  </si>
  <si>
    <t>Google Analytics</t>
    <phoneticPr fontId="1" type="noConversion"/>
  </si>
  <si>
    <t>- Google Analytics 의 경우 마케팅 캠페인 추적을 위해 5개의 매개변수를 사용합니다.</t>
    <phoneticPr fontId="1" type="noConversion"/>
  </si>
  <si>
    <t>CTS 추적 태그(파라미터) 구성 요소</t>
    <phoneticPr fontId="1" type="noConversion"/>
  </si>
  <si>
    <t>- 계정 고유값(BSCPN)은 서비스 등록 시, 서비스 매니저로부터 전달받을 수 있습니다.</t>
    <phoneticPr fontId="1" type="noConversion"/>
  </si>
  <si>
    <t>- 이용하는 서비스의 계정 고유값(BSCPN)을 모르신다면, 반드시 고객센터(service@logger.co.kr / 02-6919-5555)로 문의주시기 바랍니다.</t>
    <phoneticPr fontId="1" type="noConversion"/>
  </si>
  <si>
    <t xml:space="preserve">- 광고매체 구분을 위해서는 BSPRG값의 코드를 생성하여 사용합니다.
</t>
    <phoneticPr fontId="1" type="noConversion"/>
  </si>
  <si>
    <t xml:space="preserve">- BSCCN1값은 소재구분 및 사용자정의 변수로 사용됩니다.
</t>
    <phoneticPr fontId="1" type="noConversion"/>
  </si>
  <si>
    <t>- 랜딩페이지 URL에 3가지 변수값이 모두 포함되어야 광고별로 유입, 전환 데이터를 확인할 수 있습니다.</t>
    <phoneticPr fontId="1" type="noConversion"/>
  </si>
  <si>
    <t xml:space="preserve">- 유효한 광고매체코드(BSPRG) 값은 </t>
    <phoneticPr fontId="1" type="noConversion"/>
  </si>
  <si>
    <t xml:space="preserve">시트를 확인해주시기 바랍니다. </t>
    <phoneticPr fontId="1" type="noConversion"/>
  </si>
  <si>
    <t>CTS 추적 태그(파라미터) 적용 예시</t>
    <phoneticPr fontId="1" type="noConversion"/>
  </si>
  <si>
    <t>주의사항</t>
    <phoneticPr fontId="1" type="noConversion"/>
  </si>
  <si>
    <t>- BSCCN1 값은 최대 32자까지 배포 가능합니다.</t>
    <phoneticPr fontId="1" type="noConversion"/>
  </si>
  <si>
    <t>- '_'(언더바), 숫자 하나당 모두 한 글자로 인식합니다.</t>
    <phoneticPr fontId="1" type="noConversion"/>
  </si>
  <si>
    <t xml:space="preserve">- CTS 광고추적 코드 앞에 #이 위치하면, 광고추적코드가 정상적으로 수집되지 않습니다.
</t>
    <phoneticPr fontId="1" type="noConversion"/>
  </si>
  <si>
    <t>- # 이 # 뒤에 오는 추적코드(매개변수) 값들을 무효화 합니다.</t>
    <phoneticPr fontId="1" type="noConversion"/>
  </si>
  <si>
    <t>No.</t>
  </si>
  <si>
    <t>가능</t>
  </si>
  <si>
    <t>불가능</t>
  </si>
  <si>
    <t>배포 가능 기호</t>
    <phoneticPr fontId="1" type="noConversion"/>
  </si>
  <si>
    <t>_</t>
    <phoneticPr fontId="1" type="noConversion"/>
  </si>
  <si>
    <t>-</t>
    <phoneticPr fontId="1" type="noConversion"/>
  </si>
  <si>
    <t>;</t>
    <phoneticPr fontId="1" type="noConversion"/>
  </si>
  <si>
    <t>:</t>
    <phoneticPr fontId="1" type="noConversion"/>
  </si>
  <si>
    <t>~</t>
    <phoneticPr fontId="1" type="noConversion"/>
  </si>
  <si>
    <t>!</t>
    <phoneticPr fontId="1" type="noConversion"/>
  </si>
  <si>
    <t>@</t>
    <phoneticPr fontId="1" type="noConversion"/>
  </si>
  <si>
    <t>$</t>
    <phoneticPr fontId="1" type="noConversion"/>
  </si>
  <si>
    <t>%</t>
    <phoneticPr fontId="1" type="noConversion"/>
  </si>
  <si>
    <t>^</t>
    <phoneticPr fontId="1" type="noConversion"/>
  </si>
  <si>
    <t>,</t>
    <phoneticPr fontId="1" type="noConversion"/>
  </si>
  <si>
    <t>.</t>
    <phoneticPr fontId="1" type="noConversion"/>
  </si>
  <si>
    <t>/</t>
    <phoneticPr fontId="1" type="noConversion"/>
  </si>
  <si>
    <t>&amp;</t>
    <phoneticPr fontId="1" type="noConversion"/>
  </si>
  <si>
    <t>=</t>
    <phoneticPr fontId="1" type="noConversion"/>
  </si>
  <si>
    <t>+</t>
    <phoneticPr fontId="1" type="noConversion"/>
  </si>
  <si>
    <t>- BSCCN1 사용 가능/불가능 기호 참고해주세요.</t>
    <phoneticPr fontId="1" type="noConversion"/>
  </si>
  <si>
    <t>utm 추적 태그(파라미터) 구성 요소</t>
    <phoneticPr fontId="1" type="noConversion"/>
  </si>
  <si>
    <t>로거 캠페인 코드 설정방법</t>
    <phoneticPr fontId="1" type="noConversion"/>
  </si>
  <si>
    <t>- 로거 캠페인 코드는 사이트 내/외부 마케팅 추적 태그입니다.</t>
    <phoneticPr fontId="1" type="noConversion"/>
  </si>
  <si>
    <t>- 로거 캠페인 코드는 숫자로 구성되어 있습니다.</t>
    <phoneticPr fontId="1" type="noConversion"/>
  </si>
  <si>
    <t>- 로거 캠페인 코드 설정방법</t>
    <phoneticPr fontId="1" type="noConversion"/>
  </si>
  <si>
    <t>광고유형</t>
  </si>
  <si>
    <t>매체/광고프로그램</t>
  </si>
  <si>
    <t>BSPRG</t>
  </si>
  <si>
    <t> CTS</t>
  </si>
  <si>
    <t>360 검색광고</t>
  </si>
  <si>
    <t>SYOSA</t>
  </si>
  <si>
    <t>360 브랜드존</t>
  </si>
  <si>
    <t>SYOBZ</t>
  </si>
  <si>
    <t>NTARGET</t>
  </si>
  <si>
    <t>SNS통합</t>
  </si>
  <si>
    <t>SNSTO</t>
  </si>
  <si>
    <t>TJ</t>
  </si>
  <si>
    <t>UTARGET</t>
  </si>
  <si>
    <t>V3</t>
  </si>
  <si>
    <t>VTHREE</t>
  </si>
  <si>
    <t>구글 디스플레이 모바일(GDN)</t>
  </si>
  <si>
    <t>MGDN</t>
  </si>
  <si>
    <t>구글 디스플레이(GDN)</t>
  </si>
  <si>
    <t>GDN</t>
  </si>
  <si>
    <t>구글 애드워즈 모바일</t>
  </si>
  <si>
    <t>MADWORDS</t>
  </si>
  <si>
    <t>구글 애드워즈</t>
  </si>
  <si>
    <t>ADWORDS</t>
  </si>
  <si>
    <t>구글</t>
  </si>
  <si>
    <t>Google</t>
  </si>
  <si>
    <t>네오클릭 디스플레이광고 모바일</t>
  </si>
  <si>
    <t>NEOMDA</t>
  </si>
  <si>
    <t>네오클릭 디스플레이광고</t>
  </si>
  <si>
    <t>NEODA</t>
  </si>
  <si>
    <t>네오클릭 모바일</t>
  </si>
  <si>
    <t>NEOCLICKM</t>
  </si>
  <si>
    <t>네오클릭 아이커버</t>
  </si>
  <si>
    <t>NEOICOVER</t>
  </si>
  <si>
    <t>네오클릭 프리미엄매치</t>
  </si>
  <si>
    <t>NEOPM</t>
  </si>
  <si>
    <t>네오클릭</t>
  </si>
  <si>
    <t>NEOCLICK</t>
  </si>
  <si>
    <t>네이버 롤링보드</t>
  </si>
  <si>
    <t>NVROLL</t>
  </si>
  <si>
    <t>네이버 모바일검색 확장소재A</t>
  </si>
  <si>
    <t>NVMEXPA</t>
  </si>
  <si>
    <t>네이버 모바일검색 확장소재B</t>
  </si>
  <si>
    <t>NVMEXPB</t>
  </si>
  <si>
    <t>네이버 모바일검색 확장소재C</t>
  </si>
  <si>
    <t>NVMEXPC</t>
  </si>
  <si>
    <t>네이버 모바일검색 확장소재D</t>
  </si>
  <si>
    <t>NVMEXPD</t>
  </si>
  <si>
    <t>네이버 모바일검색 확장소재E</t>
  </si>
  <si>
    <t>NVMEXPE</t>
  </si>
  <si>
    <t>네이버 모바일검색 확장소재F</t>
  </si>
  <si>
    <t>NVMEXPF</t>
  </si>
  <si>
    <t>네이버 모바일검색 확장소재G</t>
  </si>
  <si>
    <t>NVMEXPG</t>
  </si>
  <si>
    <t>네이버 브랜드검색 모바일</t>
  </si>
  <si>
    <t>NAVERMBR</t>
  </si>
  <si>
    <t>네이버 브랜드검색</t>
  </si>
  <si>
    <t>NAVERBR</t>
  </si>
  <si>
    <t>네이버 블로그</t>
  </si>
  <si>
    <t>NAVERBLOG</t>
  </si>
  <si>
    <t>네이버 사이트검색광고 모바일</t>
  </si>
  <si>
    <t>NAVERMSA</t>
  </si>
  <si>
    <t>네이버 사이트검색광고</t>
  </si>
  <si>
    <t>NAVERSA</t>
  </si>
  <si>
    <t>네이버 쇼핑검색 모바일</t>
  </si>
  <si>
    <t>NAVERSHM</t>
  </si>
  <si>
    <t>네이버 쇼핑검색</t>
  </si>
  <si>
    <t>NAVERSH</t>
  </si>
  <si>
    <t>네이버 쇼핑뉴스</t>
  </si>
  <si>
    <t>NAVERSNEWS</t>
  </si>
  <si>
    <t>네이버 쇼핑박스 MAN</t>
  </si>
  <si>
    <t>NSMN</t>
  </si>
  <si>
    <t>네이버 쇼핑박스 트렌드몰</t>
  </si>
  <si>
    <t>NSTM</t>
  </si>
  <si>
    <t>네이버 쇼핑박스 트렌드상품</t>
  </si>
  <si>
    <t>NSTP</t>
  </si>
  <si>
    <t>네이버 웹툰</t>
  </si>
  <si>
    <t>NVWB</t>
  </si>
  <si>
    <t>네이버 카페</t>
  </si>
  <si>
    <t>NVCAFE</t>
  </si>
  <si>
    <t>네이버 클릭초이스 상품광고</t>
  </si>
  <si>
    <t>네이버 타임보드</t>
  </si>
  <si>
    <t>NVTIME</t>
  </si>
  <si>
    <t>네이버 통합 디스플레이광고</t>
  </si>
  <si>
    <t>NAVERTODA</t>
  </si>
  <si>
    <t>네이버 통합</t>
  </si>
  <si>
    <t>NAVERTO</t>
  </si>
  <si>
    <t>네이버 트렌드픽</t>
  </si>
  <si>
    <t>NAVERTPICK</t>
  </si>
  <si>
    <t>네이버 티비</t>
  </si>
  <si>
    <t>NAVERTV</t>
  </si>
  <si>
    <t>네이버 파워컨텐츠</t>
  </si>
  <si>
    <t>NAVERPWC</t>
  </si>
  <si>
    <t>네이버 패션스퀘어</t>
  </si>
  <si>
    <t>NAVERPS</t>
  </si>
  <si>
    <t>네이버 포스트</t>
  </si>
  <si>
    <t>NVPOST</t>
  </si>
  <si>
    <t>네이트 비즈바로가기</t>
  </si>
  <si>
    <t>NATEBIZ</t>
  </si>
  <si>
    <t>네이트 스페셜링크</t>
  </si>
  <si>
    <t>NATESL</t>
  </si>
  <si>
    <t>네이트 스폰서박스</t>
  </si>
  <si>
    <t>NATESB</t>
  </si>
  <si>
    <t>네이트온 통합</t>
  </si>
  <si>
    <t>NATEON</t>
  </si>
  <si>
    <t>다윈</t>
  </si>
  <si>
    <t>DAWIN</t>
  </si>
  <si>
    <t>다음 디스플레이(DDN) 모바일</t>
  </si>
  <si>
    <t>DAUMMDDN</t>
  </si>
  <si>
    <t>다음 디스플레이(DDN)</t>
  </si>
  <si>
    <t>DAUMDDN</t>
  </si>
  <si>
    <t>다음 브랜드검색 모바일</t>
  </si>
  <si>
    <t>DAUMMBR</t>
  </si>
  <si>
    <t>다음 브랜드검색</t>
  </si>
  <si>
    <t>DAUMBR</t>
  </si>
  <si>
    <t>다음 브랜딩스테이션</t>
  </si>
  <si>
    <t>DAUMBRS</t>
  </si>
  <si>
    <t>다음 쇼핑하우 모바일</t>
  </si>
  <si>
    <t>DHMT</t>
  </si>
  <si>
    <t xml:space="preserve">다음 쇼핑하우 쇼핑박스 1탭 </t>
  </si>
  <si>
    <t>DHST</t>
  </si>
  <si>
    <t>다음 쇼핑하우 쇼핑박스 2탭</t>
  </si>
  <si>
    <t>DHSTT</t>
  </si>
  <si>
    <t>다음 카카오 모바일</t>
  </si>
  <si>
    <t>MDAUMKAKAO</t>
  </si>
  <si>
    <t>다음 카카오스토리 모바일</t>
  </si>
  <si>
    <t>MDKSTR</t>
  </si>
  <si>
    <t>다음 카페</t>
  </si>
  <si>
    <t>DAUMCAFE</t>
  </si>
  <si>
    <t>다음 클릭스 모바일</t>
  </si>
  <si>
    <t>DAUMMSA</t>
  </si>
  <si>
    <t>다음 클릭스</t>
  </si>
  <si>
    <t>DAUMSA</t>
  </si>
  <si>
    <t>다음 통합</t>
  </si>
  <si>
    <t>DAUMTO</t>
  </si>
  <si>
    <t>다음 플러스샵</t>
  </si>
  <si>
    <t>DAUMPLUS</t>
  </si>
  <si>
    <t>드림위즈 SU</t>
  </si>
  <si>
    <t>DREAMADSU</t>
  </si>
  <si>
    <t>드림위즈 아이커버 모바일</t>
  </si>
  <si>
    <t>UNDERMO</t>
  </si>
  <si>
    <t>드림위즈 아이커버</t>
  </si>
  <si>
    <t>UNDER</t>
  </si>
  <si>
    <t>디시인사이드</t>
  </si>
  <si>
    <t>DCINSIDE</t>
  </si>
  <si>
    <t>라이프스타일</t>
  </si>
  <si>
    <t>LIFESTYLER</t>
  </si>
  <si>
    <t>레인보우 ADN</t>
  </si>
  <si>
    <t>RADN</t>
  </si>
  <si>
    <t>로티플</t>
  </si>
  <si>
    <t>LOTIPLE</t>
  </si>
  <si>
    <t>리얼클릭</t>
  </si>
  <si>
    <t>RLCK</t>
  </si>
  <si>
    <t>링크프라이스</t>
  </si>
  <si>
    <t>LINKPR</t>
  </si>
  <si>
    <t>마이커넥츠피드</t>
  </si>
  <si>
    <t>FEEDBR</t>
  </si>
  <si>
    <t>맘스다이어리</t>
  </si>
  <si>
    <t>MDIARY</t>
  </si>
  <si>
    <t>맘톡</t>
  </si>
  <si>
    <t>MOMTALK</t>
  </si>
  <si>
    <t>망고스타일</t>
  </si>
  <si>
    <t>MANGOSTYLE</t>
  </si>
  <si>
    <t>메일링</t>
  </si>
  <si>
    <t>MAILING</t>
  </si>
  <si>
    <t>모비온 모바일</t>
  </si>
  <si>
    <t>MMOBION</t>
  </si>
  <si>
    <t>모비온</t>
  </si>
  <si>
    <t>MOBION</t>
  </si>
  <si>
    <t>미즈넷</t>
  </si>
  <si>
    <t>MIZNET</t>
  </si>
  <si>
    <t>바이두 검색</t>
  </si>
  <si>
    <t>BAIDUSC</t>
  </si>
  <si>
    <t>바이두 브랜드검색</t>
  </si>
  <si>
    <t>BAIDUBR</t>
  </si>
  <si>
    <t>밴드</t>
  </si>
  <si>
    <t>BAND</t>
  </si>
  <si>
    <t>버즈빌</t>
  </si>
  <si>
    <t>BUZVILL</t>
  </si>
  <si>
    <t>브런치</t>
  </si>
  <si>
    <t>BRUNCH</t>
  </si>
  <si>
    <t>블로그차트</t>
  </si>
  <si>
    <t>BLOGCT</t>
  </si>
  <si>
    <t>비쇼</t>
  </si>
  <si>
    <t>BESHOW</t>
  </si>
  <si>
    <t>비트</t>
  </si>
  <si>
    <t>BEAT</t>
  </si>
  <si>
    <t>비트윈</t>
  </si>
  <si>
    <t>BETWEEN</t>
  </si>
  <si>
    <t>빙글</t>
  </si>
  <si>
    <t>VINGLE</t>
  </si>
  <si>
    <t>뽐뿌</t>
  </si>
  <si>
    <t>BBOMBBU</t>
  </si>
  <si>
    <t>셀러오션</t>
  </si>
  <si>
    <t>SLOC</t>
  </si>
  <si>
    <t>소고 검색광고</t>
  </si>
  <si>
    <t>SOGOUSC</t>
  </si>
  <si>
    <t>소고 브랜드존</t>
  </si>
  <si>
    <t>SOGOUBZ</t>
  </si>
  <si>
    <t>스마트스킨</t>
  </si>
  <si>
    <t>SMSIN</t>
  </si>
  <si>
    <t>스크린뷰</t>
  </si>
  <si>
    <t>SCREENVIEW</t>
  </si>
  <si>
    <t>스타일닷컴</t>
  </si>
  <si>
    <t>STAONE</t>
  </si>
  <si>
    <t>스타일쉐어</t>
  </si>
  <si>
    <t>STSHARE</t>
  </si>
  <si>
    <t>스폰서애드</t>
  </si>
  <si>
    <t>SPONSORAD</t>
  </si>
  <si>
    <t>시럽애드</t>
  </si>
  <si>
    <t>SYRUPAD</t>
  </si>
  <si>
    <t>써치앤클릭</t>
  </si>
  <si>
    <t>SEARCHN</t>
  </si>
  <si>
    <t>아이보스</t>
  </si>
  <si>
    <t>IBOSS</t>
  </si>
  <si>
    <t>아이엠스쿨</t>
  </si>
  <si>
    <t>SCHOOL</t>
  </si>
  <si>
    <t>아이윙</t>
  </si>
  <si>
    <t>IWING</t>
  </si>
  <si>
    <t>아이캠펑</t>
  </si>
  <si>
    <t>ICAMPUNG</t>
  </si>
  <si>
    <t>안드로이드 푸시(Android Push)</t>
  </si>
  <si>
    <t>ANDROIDPUSH</t>
  </si>
  <si>
    <t>알툴바</t>
  </si>
  <si>
    <t>ALTOOL</t>
  </si>
  <si>
    <t>애드립</t>
  </si>
  <si>
    <t>ADLIB</t>
  </si>
  <si>
    <t>애드인모비</t>
  </si>
  <si>
    <t>INMOBI</t>
  </si>
  <si>
    <t>애드투페이퍼</t>
  </si>
  <si>
    <t>ADDPAPER</t>
  </si>
  <si>
    <t>엄마와</t>
  </si>
  <si>
    <t>MOMS</t>
  </si>
  <si>
    <t>에이스트레이더 모바일</t>
  </si>
  <si>
    <t>TDMACE</t>
  </si>
  <si>
    <t>에이스트레이더</t>
  </si>
  <si>
    <t>ACETD</t>
  </si>
  <si>
    <t>에이트레이드</t>
  </si>
  <si>
    <t>ATRADE</t>
  </si>
  <si>
    <t>에피어</t>
  </si>
  <si>
    <t>APPIER</t>
  </si>
  <si>
    <t>엔투에스 모바일</t>
  </si>
  <si>
    <t>MNTOS</t>
  </si>
  <si>
    <t>엔투에스</t>
  </si>
  <si>
    <t>NTOS</t>
  </si>
  <si>
    <t>오가닉</t>
  </si>
  <si>
    <t>ORG</t>
  </si>
  <si>
    <t>왓차</t>
  </si>
  <si>
    <t>WATCHA</t>
  </si>
  <si>
    <t>위드팝</t>
  </si>
  <si>
    <t>WITHPOP</t>
  </si>
  <si>
    <t>유튜브 모바일</t>
  </si>
  <si>
    <t>YOUTUBEM</t>
  </si>
  <si>
    <t>유튜브</t>
  </si>
  <si>
    <t>YOUTUBE</t>
  </si>
  <si>
    <t>육아클럽</t>
  </si>
  <si>
    <t>CHAILDCLUB</t>
  </si>
  <si>
    <t>이런세상</t>
  </si>
  <si>
    <t>WNMN</t>
  </si>
  <si>
    <t>인사이트</t>
  </si>
  <si>
    <t>INSIGHT</t>
  </si>
  <si>
    <t>인스타그램</t>
  </si>
  <si>
    <t>INSTAGRAM</t>
  </si>
  <si>
    <t>제이에스디엔 모바일</t>
  </si>
  <si>
    <t>MJSDN</t>
  </si>
  <si>
    <t>제이에스디엔</t>
  </si>
  <si>
    <t>JSDN</t>
  </si>
  <si>
    <t>CTS</t>
  </si>
  <si>
    <t>줌</t>
  </si>
  <si>
    <t>ZUM</t>
  </si>
  <si>
    <t>지그재그</t>
  </si>
  <si>
    <t>ZIGZAG</t>
  </si>
  <si>
    <t>지메일</t>
  </si>
  <si>
    <t>GMAIL</t>
  </si>
  <si>
    <t>카울리</t>
  </si>
  <si>
    <t>CAULY</t>
  </si>
  <si>
    <t>카카오 키즈</t>
  </si>
  <si>
    <t>KKKIDS</t>
  </si>
  <si>
    <t>카카오네이티브</t>
  </si>
  <si>
    <t>KAKAONATIVE</t>
  </si>
  <si>
    <t>카카오스타일</t>
  </si>
  <si>
    <t>KAKAOST</t>
  </si>
  <si>
    <t>카카오스토리</t>
  </si>
  <si>
    <t>DKSTR</t>
  </si>
  <si>
    <t>카카오톡 디스플레이광고</t>
  </si>
  <si>
    <t>KAKAOPCDA</t>
  </si>
  <si>
    <t>카카오톡 플러스친구</t>
  </si>
  <si>
    <t>KAKAOPLUSF</t>
  </si>
  <si>
    <t>캐시슬라이드</t>
  </si>
  <si>
    <t>CASHSD</t>
  </si>
  <si>
    <t>쿠차</t>
  </si>
  <si>
    <t>COOCHAAD</t>
  </si>
  <si>
    <t>쿼라(QUORA)</t>
  </si>
  <si>
    <t>QUORA</t>
  </si>
  <si>
    <t>큐브랩</t>
  </si>
  <si>
    <t>CUBERAB</t>
  </si>
  <si>
    <t>크리테오</t>
  </si>
  <si>
    <t>CRITEO</t>
  </si>
  <si>
    <t>키즈노트</t>
  </si>
  <si>
    <t>KDNT</t>
  </si>
  <si>
    <t>키즈멘토리</t>
  </si>
  <si>
    <t>KIDSMTR</t>
  </si>
  <si>
    <t>타겟팅게이츠 모바일</t>
  </si>
  <si>
    <t>MTGGATES</t>
  </si>
  <si>
    <t>타겟팅게이츠</t>
  </si>
  <si>
    <t>TGGATES</t>
  </si>
  <si>
    <t>타불라</t>
  </si>
  <si>
    <t>TABOOLA</t>
  </si>
  <si>
    <t>텀블러</t>
  </si>
  <si>
    <t>TUMBL</t>
  </si>
  <si>
    <t>텐핑</t>
  </si>
  <si>
    <t>TENPING</t>
  </si>
  <si>
    <t>트렌드에비뉴</t>
  </si>
  <si>
    <t>TRANDAB</t>
  </si>
  <si>
    <t>트위터</t>
  </si>
  <si>
    <t>TWIT</t>
  </si>
  <si>
    <t>티빙</t>
  </si>
  <si>
    <t>TVING</t>
  </si>
  <si>
    <t>팝언더</t>
  </si>
  <si>
    <t>POPUD</t>
  </si>
  <si>
    <t>페이스북 모바일</t>
  </si>
  <si>
    <t>MFACEBOOK</t>
  </si>
  <si>
    <t>페이스북</t>
  </si>
  <si>
    <t>FACEBOOK</t>
  </si>
  <si>
    <t>포트래블</t>
  </si>
  <si>
    <t>fourtravel</t>
  </si>
  <si>
    <t>프린스톤</t>
  </si>
  <si>
    <t>PRINCETON</t>
  </si>
  <si>
    <t>피키캐스트</t>
  </si>
  <si>
    <t>PIKICAST</t>
  </si>
  <si>
    <t>해피빈</t>
  </si>
  <si>
    <t>HAPPY</t>
  </si>
  <si>
    <t>허니스크린</t>
  </si>
  <si>
    <t>HYSCREEN</t>
  </si>
  <si>
    <t>허핑턴포스트</t>
  </si>
  <si>
    <t>HUFF</t>
  </si>
  <si>
    <t>헤리나</t>
  </si>
  <si>
    <t>HEARINA</t>
  </si>
  <si>
    <t>화장발</t>
  </si>
  <si>
    <t>HWAJANG</t>
  </si>
  <si>
    <t>- 분석하려는 광고매체코드(BSPRG)가 없다면 고객센터(service@logger.co.kr)로 매체코드 생성 요청주시기 바랍니다.</t>
    <phoneticPr fontId="1" type="noConversion"/>
  </si>
  <si>
    <t>CTS 광고매체/프로그램 (BSPRG) 목록</t>
    <phoneticPr fontId="1" type="noConversion"/>
  </si>
  <si>
    <t xml:space="preserve">- 아래 목록은 유효한 광고매체(BSPRG) 코드입니다. (Ver.20180827)
</t>
    <phoneticPr fontId="1" type="noConversion"/>
  </si>
  <si>
    <t>NVCLICKMD</t>
  </si>
  <si>
    <t>- [로거 리포트 로그인 &gt; 리포트 설정 &gt; 캠페인/QR코드 생성 및 관리] 에서 캠페인 코드 생성 후, '캠페인 코드'란에 발급한 캠페인 코드(숫자)를 입력합니다.</t>
    <phoneticPr fontId="1" type="noConversion"/>
  </si>
  <si>
    <t>promotion_201808</t>
    <phoneticPr fontId="1" type="noConversion"/>
  </si>
  <si>
    <t>1. 로거 캠페인코드와 GA utm 태그를 함께 생성하실 경우 활용해주세요.
2. '필수'항목은 반드시 입력해야 합니다.
3. '필수'항목이 아닌 항목은 입력하지 않으면 광고코드URL 에 생성되지 않습니다.
4. '캠페인명'은 '광고코드 URL'에 포함되지 않으며, 캠페인코드 관리를 위한 메모용입니다.
5. 광고매체에는 태그가 적용된 '광고코드 URL'을 적용해야 합니다.</t>
    <phoneticPr fontId="1" type="noConversion"/>
  </si>
  <si>
    <t>1. CTS 추적코드를 생성하실 경우 활용해주세요.
2. '필수'항목은 반드시 입력해야 합니다.
3. '필수'항목이 아닌 항목은 입력하지 않으면 광고코드URL 에 생성되지 않습니다.
4. BSPRG(광고매체변수) 는 본 문서의 [★CTS 광고매체(BSPRG)] 시트를 참조해주세요.
5. 광고매체에는 태그가 적용된 '광고코드 URL'을 적용해야 합니다.</t>
    <phoneticPr fontId="1" type="noConversion"/>
  </si>
  <si>
    <t>1. CTS 추적코드와 GA utm 태그를 함께 생성하실 경우 활용해주세요.
2. '필수'항목은 반드시 입력해야 합니다.
3. '필수'항목이 아닌 항목은 입력하지 않으면 광고코드URL 에 생성되지 않습니다.
4. BSPRG(광고매체변수) 는 본 문서의 [★CTS 광고매체(BSPRG)] 시트를 참조해주세요.
5. 광고매체에는 태그가 적용된 '광고코드 URL'을 적용해야 합니다.</t>
    <phoneticPr fontId="1" type="noConversion"/>
  </si>
  <si>
    <t>1. 로거 캠페인코드, CTS 추적코드와 GA utm 태그를 함께 생성하실 경우 활용해주세요.
2. '필수'항목은 반드시 입력해야 합니다.
3. '필수'항목이 아닌 항목은 입력하지 않으면 광고코드URL 에 생성되지 않습니다.
4. BSPRG(광고매체변수) 는 본 문서의 [★CTS 광고매체(BSPRG)] 시트를 참조해주세요.
5. 광고매체에는 태그가 적용된 '광고코드 URL'을 적용해야 합니다.</t>
    <phoneticPr fontId="1" type="noConversion"/>
  </si>
  <si>
    <t>LOGGER &amp; GA 광고태그 생성기 (By. BizSpring)</t>
    <phoneticPr fontId="1" type="noConversion"/>
  </si>
  <si>
    <t>CTS 광고태그 생성기 (By. BizSpring)</t>
    <phoneticPr fontId="1" type="noConversion"/>
  </si>
  <si>
    <t>CTS &amp; GA 광고태그 생성기 (By. BizSpring)</t>
    <phoneticPr fontId="1" type="noConversion"/>
  </si>
  <si>
    <t>LOGGER &amp; CTS &amp; GA 광고태그 생성기 (By. BizSpring)</t>
    <phoneticPr fontId="1" type="noConversion"/>
  </si>
  <si>
    <t>ADMON</t>
    <phoneticPr fontId="1" type="noConversion"/>
  </si>
  <si>
    <t>애드테크솔루션</t>
    <phoneticPr fontId="1" type="noConversion"/>
  </si>
  <si>
    <t>비즈스프링</t>
    <phoneticPr fontId="1" type="noConversion"/>
  </si>
  <si>
    <t>TWIT</t>
    <phoneticPr fontId="1" type="noConversion"/>
  </si>
  <si>
    <t>만세</t>
    <phoneticPr fontId="1" type="noConversion"/>
  </si>
  <si>
    <t>mysite.com?product_no=123</t>
  </si>
  <si>
    <t>mysite.com?product_no=123</t>
    <phoneticPr fontId="1" type="noConversion"/>
  </si>
  <si>
    <t>mysite.com</t>
  </si>
  <si>
    <t>mysite.com</t>
    <phoneticPr fontId="1" type="noConversion"/>
  </si>
  <si>
    <t>하하하</t>
    <phoneticPr fontId="1" type="noConversion"/>
  </si>
  <si>
    <t>언더바(underscore)</t>
    <phoneticPr fontId="1" type="noConversion"/>
  </si>
  <si>
    <t>하이픈(hyphen)</t>
    <phoneticPr fontId="1" type="noConversion"/>
  </si>
  <si>
    <t>세미콜론(semicolon)</t>
    <phoneticPr fontId="1" type="noConversion"/>
  </si>
  <si>
    <t>콜론(colon)</t>
    <phoneticPr fontId="1" type="noConversion"/>
  </si>
  <si>
    <t>물결표(swung dash)</t>
    <phoneticPr fontId="1" type="noConversion"/>
  </si>
  <si>
    <t>느낌표(exclamation mark)</t>
    <phoneticPr fontId="1" type="noConversion"/>
  </si>
  <si>
    <t>골뱅이(at sign)</t>
    <phoneticPr fontId="1" type="noConversion"/>
  </si>
  <si>
    <t>달러(dollar)</t>
    <phoneticPr fontId="1" type="noConversion"/>
  </si>
  <si>
    <t>백분율 기호(percent)</t>
    <phoneticPr fontId="1" type="noConversion"/>
  </si>
  <si>
    <t>삿갓 모양/캐럿 (caret)</t>
    <phoneticPr fontId="1" type="noConversion"/>
  </si>
  <si>
    <t>쉼표(comma)</t>
    <phoneticPr fontId="1" type="noConversion"/>
  </si>
  <si>
    <t>마침표(full stop)</t>
    <phoneticPr fontId="1" type="noConversion"/>
  </si>
  <si>
    <t>빗금(forward slash)</t>
    <phoneticPr fontId="1" type="noConversion"/>
  </si>
  <si>
    <t>앤드 (ampersand)</t>
    <phoneticPr fontId="1" type="noConversion"/>
  </si>
  <si>
    <t>등호 (equals sign)</t>
    <phoneticPr fontId="1" type="noConversion"/>
  </si>
  <si>
    <t>더하기 (plus sign)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</si>
</sst>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sz val="8"/>
      <name val="돋움"/>
      <family val="3"/>
      <charset val="129"/>
    </font>
    <font>
      <u/>
      <sz val="10"/>
      <color theme="10"/>
      <name val="Arial"/>
      <family val="2"/>
    </font>
    <font>
      <b/>
      <sz val="9"/>
      <color rgb="FFFFFFFF"/>
      <name val="Arial"/>
      <family val="2"/>
    </font>
    <font>
      <b/>
      <sz val="9"/>
      <color rgb="FFFFFFFF"/>
      <name val="돋움"/>
      <family val="3"/>
      <charset val="129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Arial"/>
      <family val="3"/>
      <charset val="129"/>
    </font>
    <font>
      <b/>
      <sz val="9"/>
      <color rgb="FFFFFFFF"/>
      <name val="Arial"/>
      <family val="3"/>
      <charset val="129"/>
    </font>
    <font>
      <b/>
      <sz val="9"/>
      <color theme="0"/>
      <name val="Arial"/>
      <family val="2"/>
    </font>
    <font>
      <b/>
      <sz val="14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FFFF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i/>
      <sz val="9"/>
      <color rgb="FFFFFFFF"/>
      <name val="맑은 고딕"/>
      <family val="3"/>
      <charset val="129"/>
      <scheme val="minor"/>
    </font>
    <font>
      <b/>
      <sz val="9"/>
      <color theme="2" tint="-0.74999237037263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222222"/>
      <name val="Arial"/>
      <family val="2"/>
    </font>
    <font>
      <b/>
      <sz val="11"/>
      <color rgb="FF222222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2"/>
      <color rgb="FF222222"/>
      <name val="맑은 고딕"/>
      <family val="3"/>
      <charset val="129"/>
      <scheme val="minor"/>
    </font>
    <font>
      <sz val="12"/>
      <color rgb="FF222222"/>
      <name val="맑은 고딕"/>
      <family val="3"/>
      <charset val="129"/>
      <scheme val="minor"/>
    </font>
    <font>
      <b/>
      <sz val="12"/>
      <color rgb="FFFFFFFF"/>
      <name val="맑은 고딕"/>
      <family val="3"/>
      <charset val="129"/>
      <scheme val="minor"/>
    </font>
    <font>
      <b/>
      <sz val="9"/>
      <color rgb="FF22222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7575"/>
        <bgColor rgb="FFC0504D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rgb="FF9BBB5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C0504D"/>
      </patternFill>
    </fill>
    <fill>
      <patternFill patternType="solid">
        <fgColor theme="7" tint="0.59999389629810485"/>
        <bgColor rgb="FFC0504D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4" fillId="0" borderId="0">
      <alignment vertical="center"/>
    </xf>
  </cellStyleXfs>
  <cellXfs count="101">
    <xf numFmtId="0" fontId="0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7" borderId="7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5" fillId="7" borderId="7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1" applyFont="1" applyAlignment="1">
      <alignment vertical="center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12" fillId="0" borderId="0" xfId="0" quotePrefix="1" applyFont="1" applyAlignment="1"/>
    <xf numFmtId="0" fontId="12" fillId="0" borderId="0" xfId="0" applyFont="1" applyAlignment="1"/>
    <xf numFmtId="0" fontId="25" fillId="13" borderId="10" xfId="2" applyFont="1" applyFill="1" applyBorder="1" applyAlignment="1">
      <alignment horizontal="center" vertical="center"/>
    </xf>
    <xf numFmtId="0" fontId="25" fillId="13" borderId="11" xfId="2" applyFont="1" applyFill="1" applyBorder="1" applyAlignment="1">
      <alignment horizontal="center" vertical="center"/>
    </xf>
    <xf numFmtId="0" fontId="25" fillId="13" borderId="17" xfId="2" applyFont="1" applyFill="1" applyBorder="1" applyAlignment="1">
      <alignment horizontal="center" vertical="center"/>
    </xf>
    <xf numFmtId="0" fontId="26" fillId="0" borderId="0" xfId="2" applyFont="1">
      <alignment vertical="center"/>
    </xf>
    <xf numFmtId="0" fontId="21" fillId="0" borderId="0" xfId="0" quotePrefix="1" applyFont="1" applyAlignment="1"/>
    <xf numFmtId="0" fontId="26" fillId="0" borderId="12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26" fillId="0" borderId="7" xfId="2" applyFont="1" applyBorder="1" applyAlignment="1">
      <alignment horizontal="left" vertical="center" indent="1"/>
    </xf>
    <xf numFmtId="0" fontId="26" fillId="0" borderId="13" xfId="2" applyFont="1" applyBorder="1" applyAlignment="1">
      <alignment horizontal="left" vertical="center" indent="1"/>
    </xf>
    <xf numFmtId="0" fontId="26" fillId="0" borderId="12" xfId="2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vertical="center" indent="1"/>
    </xf>
    <xf numFmtId="0" fontId="26" fillId="0" borderId="13" xfId="2" applyFont="1" applyFill="1" applyBorder="1" applyAlignment="1">
      <alignment horizontal="left" vertical="center" indent="1"/>
    </xf>
    <xf numFmtId="0" fontId="26" fillId="0" borderId="13" xfId="2" applyFont="1" applyFill="1" applyBorder="1" applyAlignment="1">
      <alignment horizontal="left" vertical="center" wrapText="1" indent="1"/>
    </xf>
    <xf numFmtId="0" fontId="26" fillId="0" borderId="14" xfId="2" applyFont="1" applyFill="1" applyBorder="1" applyAlignment="1">
      <alignment horizontal="center" vertical="center"/>
    </xf>
    <xf numFmtId="0" fontId="26" fillId="0" borderId="15" xfId="2" applyFont="1" applyFill="1" applyBorder="1" applyAlignment="1">
      <alignment horizontal="center" vertical="center"/>
    </xf>
    <xf numFmtId="0" fontId="26" fillId="0" borderId="15" xfId="2" applyFont="1" applyFill="1" applyBorder="1" applyAlignment="1">
      <alignment horizontal="left" vertical="center" indent="1"/>
    </xf>
    <xf numFmtId="0" fontId="26" fillId="0" borderId="16" xfId="2" applyFont="1" applyFill="1" applyBorder="1" applyAlignment="1">
      <alignment horizontal="left" vertical="center" indent="1"/>
    </xf>
    <xf numFmtId="0" fontId="2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2" fillId="9" borderId="0" xfId="0" applyFont="1" applyFill="1" applyBorder="1" applyAlignment="1">
      <alignment horizontal="center" wrapText="1"/>
    </xf>
    <xf numFmtId="0" fontId="23" fillId="9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7" fillId="0" borderId="0" xfId="0" quotePrefix="1" applyFont="1" applyAlignment="1"/>
    <xf numFmtId="0" fontId="27" fillId="0" borderId="0" xfId="0" applyFont="1" applyAlignment="1"/>
    <xf numFmtId="0" fontId="28" fillId="0" borderId="0" xfId="0" applyFont="1" applyAlignment="1"/>
    <xf numFmtId="0" fontId="27" fillId="0" borderId="0" xfId="0" quotePrefix="1" applyFont="1" applyAlignment="1">
      <alignment horizontal="left" vertical="center"/>
    </xf>
    <xf numFmtId="0" fontId="30" fillId="9" borderId="23" xfId="0" applyFont="1" applyFill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center" vertical="center" wrapText="1"/>
    </xf>
    <xf numFmtId="0" fontId="33" fillId="9" borderId="21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29" fillId="9" borderId="7" xfId="0" quotePrefix="1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center" vertical="center" wrapText="1"/>
    </xf>
    <xf numFmtId="0" fontId="32" fillId="9" borderId="11" xfId="0" applyFont="1" applyFill="1" applyBorder="1" applyAlignment="1">
      <alignment horizontal="center" vertical="center" wrapText="1"/>
    </xf>
    <xf numFmtId="0" fontId="32" fillId="9" borderId="24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34" fillId="9" borderId="22" xfId="0" applyFont="1" applyFill="1" applyBorder="1" applyAlignment="1">
      <alignment horizontal="center" vertical="center" wrapText="1"/>
    </xf>
    <xf numFmtId="0" fontId="31" fillId="10" borderId="24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30" fillId="12" borderId="15" xfId="0" applyFont="1" applyFill="1" applyBorder="1" applyAlignment="1">
      <alignment horizontal="center" vertical="center" wrapText="1"/>
    </xf>
    <xf numFmtId="0" fontId="30" fillId="12" borderId="16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1" fillId="11" borderId="25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0" fillId="8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</cellXfs>
  <cellStyles count="3">
    <cellStyle name="표준" xfId="0" builtinId="0"/>
    <cellStyle name="표준 2" xfId="2" xr:uid="{00000000-0005-0000-0000-000030000000}"/>
    <cellStyle name="하이퍼링크" xfId="1" builtinId="8"/>
  </cellStyles>
  <dxfs count="0"/>
  <tableStyles count="0" defaultTableStyle="TableStyleMedium2" defaultPivotStyle="PivotStyleLight16"/>
  <colors>
    <mruColors>
      <color rgb="FFFF7575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&#9733;CTS &#44305;&#44256;&#47588;&#52404;(BSPRG)'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logger.co.kr/manual_FR/help.tsp?node=24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19050</xdr:colOff>
      <xdr:row>6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4146C8-2E7D-485A-AD9B-EA7B9BF2D146}"/>
            </a:ext>
          </a:extLst>
        </xdr:cNvPr>
        <xdr:cNvSpPr txBox="1"/>
      </xdr:nvSpPr>
      <xdr:spPr>
        <a:xfrm>
          <a:off x="609600" y="514350"/>
          <a:ext cx="12401550" cy="54292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2800" b="1">
              <a:solidFill>
                <a:schemeClr val="bg1"/>
              </a:solidFill>
              <a:latin typeface="Candara" panose="020E0502030303020204" pitchFamily="34" charset="0"/>
            </a:rPr>
            <a:t>1. BizSpring</a:t>
          </a:r>
          <a:r>
            <a:rPr lang="en-US" altLang="ko-KR" sz="2800" b="1" baseline="0">
              <a:solidFill>
                <a:schemeClr val="bg1"/>
              </a:solidFill>
              <a:latin typeface="Candara" panose="020E0502030303020204" pitchFamily="34" charset="0"/>
            </a:rPr>
            <a:t>_LOGGER</a:t>
          </a:r>
          <a:endParaRPr lang="ko-KR" altLang="en-US" sz="280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1</xdr:col>
      <xdr:colOff>0</xdr:colOff>
      <xdr:row>19</xdr:row>
      <xdr:rowOff>19050</xdr:rowOff>
    </xdr:from>
    <xdr:to>
      <xdr:col>19</xdr:col>
      <xdr:colOff>38100</xdr:colOff>
      <xdr:row>22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694191-6740-4903-8268-B446D65CB0EB}"/>
            </a:ext>
          </a:extLst>
        </xdr:cNvPr>
        <xdr:cNvSpPr txBox="1"/>
      </xdr:nvSpPr>
      <xdr:spPr>
        <a:xfrm>
          <a:off x="609600" y="3676650"/>
          <a:ext cx="12420600" cy="54292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altLang="ko-KR" sz="28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2. BizSpring_CTS</a:t>
          </a:r>
          <a:endParaRPr lang="ko-KR" altLang="en-US" sz="2800" b="1">
            <a:solidFill>
              <a:schemeClr val="bg1"/>
            </a:solidFill>
            <a:latin typeface="Candara" panose="020E05020303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113</xdr:row>
      <xdr:rowOff>85996</xdr:rowOff>
    </xdr:from>
    <xdr:to>
      <xdr:col>19</xdr:col>
      <xdr:colOff>19050</xdr:colOff>
      <xdr:row>116</xdr:row>
      <xdr:rowOff>111431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9634DE-080A-4846-BC71-A9A449F0E5A6}"/>
            </a:ext>
          </a:extLst>
        </xdr:cNvPr>
        <xdr:cNvSpPr txBox="1"/>
      </xdr:nvSpPr>
      <xdr:spPr>
        <a:xfrm>
          <a:off x="609600" y="22698346"/>
          <a:ext cx="12401550" cy="53978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2800" b="1">
              <a:solidFill>
                <a:schemeClr val="bg1"/>
              </a:solidFill>
              <a:latin typeface="Candara" panose="020E0502030303020204" pitchFamily="34" charset="0"/>
            </a:rPr>
            <a:t>3. Google</a:t>
          </a:r>
          <a:r>
            <a:rPr lang="en-US" altLang="ko-KR" sz="2800" b="1" baseline="0">
              <a:solidFill>
                <a:schemeClr val="bg1"/>
              </a:solidFill>
              <a:latin typeface="Candara" panose="020E0502030303020204" pitchFamily="34" charset="0"/>
            </a:rPr>
            <a:t> Analytics_utm</a:t>
          </a:r>
          <a:endParaRPr lang="ko-KR" altLang="en-US" sz="280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 editAs="absolute">
    <xdr:from>
      <xdr:col>2</xdr:col>
      <xdr:colOff>182218</xdr:colOff>
      <xdr:row>25</xdr:row>
      <xdr:rowOff>167457</xdr:rowOff>
    </xdr:from>
    <xdr:to>
      <xdr:col>7</xdr:col>
      <xdr:colOff>505444</xdr:colOff>
      <xdr:row>34</xdr:row>
      <xdr:rowOff>702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C28D920E-0EAE-4BF3-B19A-8A3321520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2588" y="5426914"/>
          <a:ext cx="4057026" cy="1398658"/>
        </a:xfrm>
        <a:prstGeom prst="rect">
          <a:avLst/>
        </a:prstGeom>
      </xdr:spPr>
    </xdr:pic>
    <xdr:clientData/>
  </xdr:twoCellAnchor>
  <xdr:twoCellAnchor editAs="absolute">
    <xdr:from>
      <xdr:col>5</xdr:col>
      <xdr:colOff>1472808</xdr:colOff>
      <xdr:row>40</xdr:row>
      <xdr:rowOff>98179</xdr:rowOff>
    </xdr:from>
    <xdr:to>
      <xdr:col>7</xdr:col>
      <xdr:colOff>1285875</xdr:colOff>
      <xdr:row>41</xdr:row>
      <xdr:rowOff>29690</xdr:rowOff>
    </xdr:to>
    <xdr:sp macro="" textlink="">
      <xdr:nvSpPr>
        <xdr:cNvPr id="9" name="사각형: 둥근 모서리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94EF1B5-76CE-4BF8-8FBC-EC565C978577}"/>
            </a:ext>
          </a:extLst>
        </xdr:cNvPr>
        <xdr:cNvSpPr/>
      </xdr:nvSpPr>
      <xdr:spPr>
        <a:xfrm>
          <a:off x="4158858" y="8327779"/>
          <a:ext cx="2137167" cy="264886"/>
        </a:xfrm>
        <a:prstGeom prst="roundRect">
          <a:avLst>
            <a:gd name="adj" fmla="val 30785"/>
          </a:avLst>
        </a:prstGeom>
        <a:solidFill>
          <a:srgbClr val="00B050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altLang="ko-KR" sz="105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★ CTS </a:t>
          </a:r>
          <a:r>
            <a:rPr lang="ko-KR" altLang="en-US" sz="105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광고매체</a:t>
          </a:r>
          <a:r>
            <a:rPr lang="en-US" altLang="ko-KR" sz="105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(BSRPG)</a:t>
          </a:r>
        </a:p>
      </xdr:txBody>
    </xdr:sp>
    <xdr:clientData/>
  </xdr:twoCellAnchor>
  <xdr:twoCellAnchor editAs="absolute">
    <xdr:from>
      <xdr:col>2</xdr:col>
      <xdr:colOff>112058</xdr:colOff>
      <xdr:row>46</xdr:row>
      <xdr:rowOff>60279</xdr:rowOff>
    </xdr:from>
    <xdr:to>
      <xdr:col>16</xdr:col>
      <xdr:colOff>19050</xdr:colOff>
      <xdr:row>65</xdr:row>
      <xdr:rowOff>35980</xdr:rowOff>
    </xdr:to>
    <xdr:sp macro="" textlink="">
      <xdr:nvSpPr>
        <xdr:cNvPr id="13" name="TextBox 6">
          <a:extLst>
            <a:ext uri="{FF2B5EF4-FFF2-40B4-BE49-F238E27FC236}">
              <a16:creationId xmlns:a16="http://schemas.microsoft.com/office/drawing/2014/main" id="{6FAEA1D9-4AF7-4A7E-A215-2DC801ED1B6F}"/>
            </a:ext>
          </a:extLst>
        </xdr:cNvPr>
        <xdr:cNvSpPr txBox="1"/>
      </xdr:nvSpPr>
      <xdr:spPr>
        <a:xfrm>
          <a:off x="1407458" y="9642429"/>
          <a:ext cx="9774892" cy="325230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-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페이스북 광고 집행 시 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:     </a:t>
          </a: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  http://www.bizspring.co.kr</a:t>
          </a:r>
          <a:r>
            <a:rPr lang="en-US" altLang="ko-KR" sz="1200">
              <a:solidFill>
                <a:srgbClr val="FF0000"/>
              </a:solidFill>
              <a:latin typeface="+mn-ea"/>
            </a:rPr>
            <a:t>?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BSCPN</a:t>
          </a:r>
          <a:r>
            <a:rPr lang="en-US" altLang="ko-KR" sz="1200" b="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=BIZSP&amp;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BSPRG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=FACEBOOK&amp;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BSCCN1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=Promotion_201808</a:t>
          </a: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  http://www.bizspring.co.kr</a:t>
          </a:r>
          <a:r>
            <a:rPr lang="en-US" altLang="ko-KR" sz="1200">
              <a:solidFill>
                <a:srgbClr val="FF0000"/>
              </a:solidFill>
              <a:latin typeface="+mn-ea"/>
            </a:rPr>
            <a:t>?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product_no=1234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&amp;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BSCPN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=BIZSP&amp;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BSPRG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=FACEBOOK&amp;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BSCCN1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highlight>
                <a:srgbClr val="FFFF00"/>
              </a:highlight>
              <a:latin typeface="+mn-ea"/>
            </a:rPr>
            <a:t>=Promotion_201808</a:t>
          </a:r>
        </a:p>
        <a:p>
          <a:pPr>
            <a:lnSpc>
              <a:spcPct val="150000"/>
            </a:lnSpc>
          </a:pPr>
          <a:endParaRPr lang="en-US" altLang="ko-KR" sz="1200">
            <a:solidFill>
              <a:schemeClr val="tx1">
                <a:lumMod val="65000"/>
                <a:lumOff val="35000"/>
              </a:schemeClr>
            </a:solidFill>
            <a:latin typeface="+mn-ea"/>
          </a:endParaRP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-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사용자 계정 고유 값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: BIZSP</a:t>
          </a: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-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페이스북 광고 코드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: FACEBOOK</a:t>
          </a: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-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비즈스프링에서 집행하는 페이스북 광고 사용자정의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: Promotion_201808</a:t>
          </a:r>
        </a:p>
        <a:p>
          <a:pPr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- BSCCN1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의 값은 페이스북 상단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,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페이스북 하단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,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페이스북 고정 등 사용자지정이 가능한 변수 값입니다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+mn-ea"/>
            </a:rPr>
            <a:t>.</a:t>
          </a:r>
        </a:p>
      </xdr:txBody>
    </xdr:sp>
    <xdr:clientData/>
  </xdr:twoCellAnchor>
  <xdr:twoCellAnchor editAs="absolute">
    <xdr:from>
      <xdr:col>2</xdr:col>
      <xdr:colOff>202955</xdr:colOff>
      <xdr:row>123</xdr:row>
      <xdr:rowOff>55058</xdr:rowOff>
    </xdr:from>
    <xdr:to>
      <xdr:col>12</xdr:col>
      <xdr:colOff>305532</xdr:colOff>
      <xdr:row>135</xdr:row>
      <xdr:rowOff>56961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6F7B917C-64C6-4398-9C7A-6DD47FA0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98355" y="24591458"/>
          <a:ext cx="7532077" cy="2059303"/>
        </a:xfrm>
        <a:prstGeom prst="rect">
          <a:avLst/>
        </a:prstGeom>
      </xdr:spPr>
    </xdr:pic>
    <xdr:clientData/>
  </xdr:twoCellAnchor>
  <xdr:twoCellAnchor editAs="absolute">
    <xdr:from>
      <xdr:col>1</xdr:col>
      <xdr:colOff>247651</xdr:colOff>
      <xdr:row>7</xdr:row>
      <xdr:rowOff>90694</xdr:rowOff>
    </xdr:from>
    <xdr:to>
      <xdr:col>1</xdr:col>
      <xdr:colOff>591405</xdr:colOff>
      <xdr:row>9</xdr:row>
      <xdr:rowOff>820</xdr:rowOff>
    </xdr:to>
    <xdr:sp macro="" textlink="">
      <xdr:nvSpPr>
        <xdr:cNvPr id="20" name="2번">
          <a:extLst>
            <a:ext uri="{FF2B5EF4-FFF2-40B4-BE49-F238E27FC236}">
              <a16:creationId xmlns:a16="http://schemas.microsoft.com/office/drawing/2014/main" id="{451CE29A-960A-4386-BAEC-5881DDA70BB7}"/>
            </a:ext>
          </a:extLst>
        </xdr:cNvPr>
        <xdr:cNvSpPr/>
      </xdr:nvSpPr>
      <xdr:spPr>
        <a:xfrm>
          <a:off x="857251" y="1290844"/>
          <a:ext cx="343754" cy="414951"/>
        </a:xfrm>
        <a:prstGeom prst="ellipse">
          <a:avLst/>
        </a:prstGeom>
        <a:solidFill>
          <a:srgbClr val="4472C4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ko-KR" sz="1600" b="1">
              <a:latin typeface="+mn-ea"/>
            </a:rPr>
            <a:t>1</a:t>
          </a:r>
          <a:endParaRPr lang="ko-KR" altLang="en-US" sz="1600" b="1">
            <a:latin typeface="+mn-ea"/>
          </a:endParaRPr>
        </a:p>
      </xdr:txBody>
    </xdr:sp>
    <xdr:clientData/>
  </xdr:twoCellAnchor>
  <xdr:twoCellAnchor editAs="absolute">
    <xdr:from>
      <xdr:col>5</xdr:col>
      <xdr:colOff>750922</xdr:colOff>
      <xdr:row>13</xdr:row>
      <xdr:rowOff>22412</xdr:rowOff>
    </xdr:from>
    <xdr:to>
      <xdr:col>5</xdr:col>
      <xdr:colOff>1448446</xdr:colOff>
      <xdr:row>14</xdr:row>
      <xdr:rowOff>37065</xdr:rowOff>
    </xdr:to>
    <xdr:sp macro="" textlink="">
      <xdr:nvSpPr>
        <xdr:cNvPr id="21" name="사각형: 둥근 모서리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1E442-A89D-4F81-9B35-B33527DF00B5}"/>
            </a:ext>
          </a:extLst>
        </xdr:cNvPr>
        <xdr:cNvSpPr/>
      </xdr:nvSpPr>
      <xdr:spPr>
        <a:xfrm>
          <a:off x="3417362" y="2431677"/>
          <a:ext cx="693041" cy="238770"/>
        </a:xfrm>
        <a:prstGeom prst="roundRect">
          <a:avLst>
            <a:gd name="adj" fmla="val 30785"/>
          </a:avLst>
        </a:prstGeom>
        <a:solidFill>
          <a:srgbClr val="00B050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ko-KR" altLang="en-US" sz="9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바로가기</a:t>
          </a:r>
          <a:endParaRPr lang="en-US" altLang="ko-KR" sz="900" b="1">
            <a:solidFill>
              <a:schemeClr val="bg1"/>
            </a:solidFill>
            <a:latin typeface="Candara" panose="020E0502030303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219075</xdr:colOff>
      <xdr:row>66</xdr:row>
      <xdr:rowOff>123825</xdr:rowOff>
    </xdr:from>
    <xdr:to>
      <xdr:col>23</xdr:col>
      <xdr:colOff>90586</xdr:colOff>
      <xdr:row>80</xdr:row>
      <xdr:rowOff>134435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5941A002-6AD2-43E5-9046-40D6EC1E6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14475" y="13173075"/>
          <a:ext cx="14006611" cy="2677610"/>
        </a:xfrm>
        <a:prstGeom prst="rect">
          <a:avLst/>
        </a:prstGeom>
      </xdr:spPr>
    </xdr:pic>
    <xdr:clientData/>
  </xdr:twoCellAnchor>
  <xdr:twoCellAnchor editAs="absolute">
    <xdr:from>
      <xdr:col>7</xdr:col>
      <xdr:colOff>285750</xdr:colOff>
      <xdr:row>80</xdr:row>
      <xdr:rowOff>133351</xdr:rowOff>
    </xdr:from>
    <xdr:to>
      <xdr:col>12</xdr:col>
      <xdr:colOff>47625</xdr:colOff>
      <xdr:row>86</xdr:row>
      <xdr:rowOff>114301</xdr:rowOff>
    </xdr:to>
    <xdr:sp macro="" textlink="">
      <xdr:nvSpPr>
        <xdr:cNvPr id="25" name="말풍선: 사각형 24">
          <a:extLst>
            <a:ext uri="{FF2B5EF4-FFF2-40B4-BE49-F238E27FC236}">
              <a16:creationId xmlns:a16="http://schemas.microsoft.com/office/drawing/2014/main" id="{D1682A93-A231-4133-BA6E-3E3E51DCF67E}"/>
            </a:ext>
          </a:extLst>
        </xdr:cNvPr>
        <xdr:cNvSpPr/>
      </xdr:nvSpPr>
      <xdr:spPr>
        <a:xfrm>
          <a:off x="5295900" y="15849601"/>
          <a:ext cx="3476625" cy="1047750"/>
        </a:xfrm>
        <a:prstGeom prst="wedgeRectCallout">
          <a:avLst>
            <a:gd name="adj1" fmla="val -76244"/>
            <a:gd name="adj2" fmla="val -105778"/>
          </a:avLst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ko-KR" altLang="en-US" sz="1200" b="1">
            <a:solidFill>
              <a:schemeClr val="bg1"/>
            </a:solidFill>
            <a:latin typeface="Candara" panose="020E0502030303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5</xdr:col>
      <xdr:colOff>800100</xdr:colOff>
      <xdr:row>69</xdr:row>
      <xdr:rowOff>57151</xdr:rowOff>
    </xdr:from>
    <xdr:to>
      <xdr:col>6</xdr:col>
      <xdr:colOff>38100</xdr:colOff>
      <xdr:row>71</xdr:row>
      <xdr:rowOff>152400</xdr:rowOff>
    </xdr:to>
    <xdr:sp macro="" textlink="">
      <xdr:nvSpPr>
        <xdr:cNvPr id="7" name="액자 6">
          <a:extLst>
            <a:ext uri="{FF2B5EF4-FFF2-40B4-BE49-F238E27FC236}">
              <a16:creationId xmlns:a16="http://schemas.microsoft.com/office/drawing/2014/main" id="{326C9C7C-9E4F-40D6-9729-96927C34E97D}"/>
            </a:ext>
          </a:extLst>
        </xdr:cNvPr>
        <xdr:cNvSpPr/>
      </xdr:nvSpPr>
      <xdr:spPr>
        <a:xfrm>
          <a:off x="3486150" y="13677901"/>
          <a:ext cx="952500" cy="476249"/>
        </a:xfrm>
        <a:prstGeom prst="frame">
          <a:avLst>
            <a:gd name="adj1" fmla="val 887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7</xdr:col>
      <xdr:colOff>276225</xdr:colOff>
      <xdr:row>80</xdr:row>
      <xdr:rowOff>142141</xdr:rowOff>
    </xdr:from>
    <xdr:to>
      <xdr:col>12</xdr:col>
      <xdr:colOff>38100</xdr:colOff>
      <xdr:row>86</xdr:row>
      <xdr:rowOff>136281</xdr:rowOff>
    </xdr:to>
    <xdr:sp macro="" textlink="">
      <xdr:nvSpPr>
        <xdr:cNvPr id="8" name="말풍선: 사각형 7">
          <a:extLst>
            <a:ext uri="{FF2B5EF4-FFF2-40B4-BE49-F238E27FC236}">
              <a16:creationId xmlns:a16="http://schemas.microsoft.com/office/drawing/2014/main" id="{A9AA1824-1783-4186-BCF1-63038FDFD56F}"/>
            </a:ext>
          </a:extLst>
        </xdr:cNvPr>
        <xdr:cNvSpPr/>
      </xdr:nvSpPr>
      <xdr:spPr>
        <a:xfrm>
          <a:off x="5286375" y="15858391"/>
          <a:ext cx="3476625" cy="1060940"/>
        </a:xfrm>
        <a:prstGeom prst="wedgeRectCallout">
          <a:avLst>
            <a:gd name="adj1" fmla="val 95908"/>
            <a:gd name="adj2" fmla="val -119516"/>
          </a:avLst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한글로 입력할 수 있는 </a:t>
          </a:r>
          <a:endParaRPr lang="en-US" altLang="ko-KR" sz="1200" b="1">
            <a:solidFill>
              <a:schemeClr val="bg1"/>
            </a:solidFill>
            <a:latin typeface="Candara" panose="020E0502030303020204" pitchFamily="34" charset="0"/>
            <a:ea typeface="+mn-ea"/>
            <a:cs typeface="+mn-cs"/>
          </a:endParaRPr>
        </a:p>
        <a:p>
          <a:pPr marL="0" indent="0" algn="l"/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CTS 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의 키워드</a:t>
          </a:r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/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캠페인명</a:t>
          </a:r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(BSCCN1)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은 </a:t>
          </a:r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URL 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접속 시</a:t>
          </a:r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 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한글이 깨지지 않도록 </a:t>
          </a:r>
          <a:r>
            <a:rPr lang="ko-KR" altLang="en-US" sz="1600" b="1" i="1" u="sng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자동 인코딩</a:t>
          </a:r>
          <a:r>
            <a: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됩니다</a:t>
          </a:r>
          <a:r>
            <a: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rPr>
            <a:t>.</a:t>
          </a:r>
          <a:endParaRPr lang="ko-KR" altLang="en-US" sz="1200" b="1">
            <a:solidFill>
              <a:schemeClr val="bg1"/>
            </a:solidFill>
            <a:latin typeface="Candara" panose="020E0502030303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14</xdr:col>
      <xdr:colOff>381000</xdr:colOff>
      <xdr:row>75</xdr:row>
      <xdr:rowOff>9526</xdr:rowOff>
    </xdr:from>
    <xdr:to>
      <xdr:col>22</xdr:col>
      <xdr:colOff>38100</xdr:colOff>
      <xdr:row>78</xdr:row>
      <xdr:rowOff>114300</xdr:rowOff>
    </xdr:to>
    <xdr:sp macro="" textlink="">
      <xdr:nvSpPr>
        <xdr:cNvPr id="23" name="액자 22">
          <a:extLst>
            <a:ext uri="{FF2B5EF4-FFF2-40B4-BE49-F238E27FC236}">
              <a16:creationId xmlns:a16="http://schemas.microsoft.com/office/drawing/2014/main" id="{D889A2C2-524A-4A43-B065-2753DD61F2C4}"/>
            </a:ext>
          </a:extLst>
        </xdr:cNvPr>
        <xdr:cNvSpPr/>
      </xdr:nvSpPr>
      <xdr:spPr>
        <a:xfrm>
          <a:off x="10325100" y="14773276"/>
          <a:ext cx="4533900" cy="676274"/>
        </a:xfrm>
        <a:prstGeom prst="frame">
          <a:avLst>
            <a:gd name="adj1" fmla="val 6315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5</xdr:col>
      <xdr:colOff>809624</xdr:colOff>
      <xdr:row>75</xdr:row>
      <xdr:rowOff>57151</xdr:rowOff>
    </xdr:from>
    <xdr:to>
      <xdr:col>6</xdr:col>
      <xdr:colOff>9525</xdr:colOff>
      <xdr:row>78</xdr:row>
      <xdr:rowOff>57150</xdr:rowOff>
    </xdr:to>
    <xdr:sp macro="" textlink="">
      <xdr:nvSpPr>
        <xdr:cNvPr id="24" name="액자 23">
          <a:extLst>
            <a:ext uri="{FF2B5EF4-FFF2-40B4-BE49-F238E27FC236}">
              <a16:creationId xmlns:a16="http://schemas.microsoft.com/office/drawing/2014/main" id="{FB668614-DC2F-448D-9656-C6F00379B955}"/>
            </a:ext>
          </a:extLst>
        </xdr:cNvPr>
        <xdr:cNvSpPr/>
      </xdr:nvSpPr>
      <xdr:spPr>
        <a:xfrm>
          <a:off x="3495674" y="14820901"/>
          <a:ext cx="914401" cy="571499"/>
        </a:xfrm>
        <a:prstGeom prst="frame">
          <a:avLst>
            <a:gd name="adj1" fmla="val 887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</xdr:col>
      <xdr:colOff>247651</xdr:colOff>
      <xdr:row>23</xdr:row>
      <xdr:rowOff>166894</xdr:rowOff>
    </xdr:from>
    <xdr:to>
      <xdr:col>1</xdr:col>
      <xdr:colOff>591405</xdr:colOff>
      <xdr:row>25</xdr:row>
      <xdr:rowOff>77020</xdr:rowOff>
    </xdr:to>
    <xdr:sp macro="" textlink="">
      <xdr:nvSpPr>
        <xdr:cNvPr id="26" name="2번">
          <a:extLst>
            <a:ext uri="{FF2B5EF4-FFF2-40B4-BE49-F238E27FC236}">
              <a16:creationId xmlns:a16="http://schemas.microsoft.com/office/drawing/2014/main" id="{44C7FDA3-1916-430E-8E61-A8B12F5213CA}"/>
            </a:ext>
          </a:extLst>
        </xdr:cNvPr>
        <xdr:cNvSpPr/>
      </xdr:nvSpPr>
      <xdr:spPr>
        <a:xfrm>
          <a:off x="857251" y="4510294"/>
          <a:ext cx="343754" cy="414951"/>
        </a:xfrm>
        <a:prstGeom prst="ellipse">
          <a:avLst/>
        </a:prstGeom>
        <a:solidFill>
          <a:srgbClr val="4472C4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ko-KR" sz="1600" b="1">
              <a:latin typeface="+mn-ea"/>
            </a:rPr>
            <a:t>1</a:t>
          </a:r>
          <a:endParaRPr lang="ko-KR" altLang="en-US" sz="1600" b="1">
            <a:latin typeface="+mn-ea"/>
          </a:endParaRPr>
        </a:p>
      </xdr:txBody>
    </xdr:sp>
    <xdr:clientData/>
  </xdr:twoCellAnchor>
  <xdr:twoCellAnchor editAs="absolute">
    <xdr:from>
      <xdr:col>1</xdr:col>
      <xdr:colOff>247651</xdr:colOff>
      <xdr:row>43</xdr:row>
      <xdr:rowOff>128794</xdr:rowOff>
    </xdr:from>
    <xdr:to>
      <xdr:col>1</xdr:col>
      <xdr:colOff>591405</xdr:colOff>
      <xdr:row>45</xdr:row>
      <xdr:rowOff>38920</xdr:rowOff>
    </xdr:to>
    <xdr:sp macro="" textlink="">
      <xdr:nvSpPr>
        <xdr:cNvPr id="27" name="2번">
          <a:extLst>
            <a:ext uri="{FF2B5EF4-FFF2-40B4-BE49-F238E27FC236}">
              <a16:creationId xmlns:a16="http://schemas.microsoft.com/office/drawing/2014/main" id="{3F915046-9F6C-4180-ABBE-F9AAF1740BAB}"/>
            </a:ext>
          </a:extLst>
        </xdr:cNvPr>
        <xdr:cNvSpPr/>
      </xdr:nvSpPr>
      <xdr:spPr>
        <a:xfrm>
          <a:off x="857251" y="9034669"/>
          <a:ext cx="343754" cy="414951"/>
        </a:xfrm>
        <a:prstGeom prst="ellipse">
          <a:avLst/>
        </a:prstGeom>
        <a:solidFill>
          <a:srgbClr val="4472C4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ko-KR" sz="1600" b="1">
              <a:latin typeface="+mn-ea"/>
            </a:rPr>
            <a:t>2</a:t>
          </a:r>
          <a:endParaRPr lang="ko-KR" altLang="en-US" sz="1600" b="1">
            <a:latin typeface="+mn-ea"/>
          </a:endParaRPr>
        </a:p>
      </xdr:txBody>
    </xdr:sp>
    <xdr:clientData/>
  </xdr:twoCellAnchor>
  <xdr:twoCellAnchor editAs="absolute">
    <xdr:from>
      <xdr:col>1</xdr:col>
      <xdr:colOff>247651</xdr:colOff>
      <xdr:row>86</xdr:row>
      <xdr:rowOff>109744</xdr:rowOff>
    </xdr:from>
    <xdr:to>
      <xdr:col>1</xdr:col>
      <xdr:colOff>591405</xdr:colOff>
      <xdr:row>88</xdr:row>
      <xdr:rowOff>19870</xdr:rowOff>
    </xdr:to>
    <xdr:sp macro="" textlink="">
      <xdr:nvSpPr>
        <xdr:cNvPr id="42" name="2번">
          <a:extLst>
            <a:ext uri="{FF2B5EF4-FFF2-40B4-BE49-F238E27FC236}">
              <a16:creationId xmlns:a16="http://schemas.microsoft.com/office/drawing/2014/main" id="{80FA6E62-EACC-4373-AB8D-7D0285683C9A}"/>
            </a:ext>
          </a:extLst>
        </xdr:cNvPr>
        <xdr:cNvSpPr/>
      </xdr:nvSpPr>
      <xdr:spPr>
        <a:xfrm>
          <a:off x="857251" y="16892794"/>
          <a:ext cx="343754" cy="414951"/>
        </a:xfrm>
        <a:prstGeom prst="ellipse">
          <a:avLst/>
        </a:prstGeom>
        <a:solidFill>
          <a:srgbClr val="4472C4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ko-KR" sz="1600" b="1">
              <a:latin typeface="+mn-ea"/>
            </a:rPr>
            <a:t>3</a:t>
          </a:r>
          <a:endParaRPr lang="ko-KR" altLang="en-US" sz="1600" b="1">
            <a:latin typeface="+mn-ea"/>
          </a:endParaRPr>
        </a:p>
      </xdr:txBody>
    </xdr:sp>
    <xdr:clientData/>
  </xdr:twoCellAnchor>
  <xdr:twoCellAnchor editAs="absolute">
    <xdr:from>
      <xdr:col>1</xdr:col>
      <xdr:colOff>247651</xdr:colOff>
      <xdr:row>118</xdr:row>
      <xdr:rowOff>157369</xdr:rowOff>
    </xdr:from>
    <xdr:to>
      <xdr:col>1</xdr:col>
      <xdr:colOff>591405</xdr:colOff>
      <xdr:row>120</xdr:row>
      <xdr:rowOff>67495</xdr:rowOff>
    </xdr:to>
    <xdr:sp macro="" textlink="">
      <xdr:nvSpPr>
        <xdr:cNvPr id="43" name="2번">
          <a:extLst>
            <a:ext uri="{FF2B5EF4-FFF2-40B4-BE49-F238E27FC236}">
              <a16:creationId xmlns:a16="http://schemas.microsoft.com/office/drawing/2014/main" id="{83099391-71DC-4A80-885F-49729D268B24}"/>
            </a:ext>
          </a:extLst>
        </xdr:cNvPr>
        <xdr:cNvSpPr/>
      </xdr:nvSpPr>
      <xdr:spPr>
        <a:xfrm>
          <a:off x="857251" y="23626969"/>
          <a:ext cx="343754" cy="414951"/>
        </a:xfrm>
        <a:prstGeom prst="ellipse">
          <a:avLst/>
        </a:prstGeom>
        <a:solidFill>
          <a:srgbClr val="4472C4"/>
        </a:solidFill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ko-KR" sz="1600" b="1">
              <a:latin typeface="+mn-ea"/>
            </a:rPr>
            <a:t>1</a:t>
          </a:r>
          <a:endParaRPr lang="ko-KR" altLang="en-US" sz="1600" b="1">
            <a:latin typeface="+mn-ea"/>
          </a:endParaRPr>
        </a:p>
      </xdr:txBody>
    </xdr:sp>
    <xdr:clientData/>
  </xdr:twoCellAnchor>
  <xdr:twoCellAnchor>
    <xdr:from>
      <xdr:col>2</xdr:col>
      <xdr:colOff>219075</xdr:colOff>
      <xdr:row>137</xdr:row>
      <xdr:rowOff>136071</xdr:rowOff>
    </xdr:from>
    <xdr:to>
      <xdr:col>23</xdr:col>
      <xdr:colOff>90586</xdr:colOff>
      <xdr:row>159</xdr:row>
      <xdr:rowOff>91377</xdr:rowOff>
    </xdr:to>
    <xdr:grpSp>
      <xdr:nvGrpSpPr>
        <xdr:cNvPr id="10" name="그룹 9">
          <a:extLst>
            <a:ext uri="{FF2B5EF4-FFF2-40B4-BE49-F238E27FC236}">
              <a16:creationId xmlns:a16="http://schemas.microsoft.com/office/drawing/2014/main" id="{BC885470-86D2-4C96-81CE-F21417314099}"/>
            </a:ext>
          </a:extLst>
        </xdr:cNvPr>
        <xdr:cNvGrpSpPr/>
      </xdr:nvGrpSpPr>
      <xdr:grpSpPr>
        <a:xfrm>
          <a:off x="1514475" y="27072771"/>
          <a:ext cx="14006611" cy="3727206"/>
          <a:chOff x="1514475" y="26644146"/>
          <a:chExt cx="14006611" cy="3727206"/>
        </a:xfrm>
      </xdr:grpSpPr>
      <xdr:pic>
        <xdr:nvPicPr>
          <xdr:cNvPr id="35" name="그림 34">
            <a:extLst>
              <a:ext uri="{FF2B5EF4-FFF2-40B4-BE49-F238E27FC236}">
                <a16:creationId xmlns:a16="http://schemas.microsoft.com/office/drawing/2014/main" id="{16594F73-B8CD-4331-B15E-2EB778F9E2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14475" y="26644146"/>
            <a:ext cx="14006611" cy="2677611"/>
          </a:xfrm>
          <a:prstGeom prst="rect">
            <a:avLst/>
          </a:prstGeom>
        </xdr:spPr>
      </xdr:pic>
      <xdr:sp macro="" textlink="">
        <xdr:nvSpPr>
          <xdr:cNvPr id="36" name="말풍선: 사각형 35">
            <a:extLst>
              <a:ext uri="{FF2B5EF4-FFF2-40B4-BE49-F238E27FC236}">
                <a16:creationId xmlns:a16="http://schemas.microsoft.com/office/drawing/2014/main" id="{8DCD9EC2-8E89-449C-A687-482344ADDBA9}"/>
              </a:ext>
            </a:extLst>
          </xdr:cNvPr>
          <xdr:cNvSpPr/>
        </xdr:nvSpPr>
        <xdr:spPr>
          <a:xfrm>
            <a:off x="7210425" y="29320673"/>
            <a:ext cx="3476625" cy="1047749"/>
          </a:xfrm>
          <a:prstGeom prst="wedgeRectCallout">
            <a:avLst>
              <a:gd name="adj1" fmla="val 44577"/>
              <a:gd name="adj2" fmla="val -95778"/>
            </a:avLst>
          </a:prstGeom>
          <a:solidFill>
            <a:srgbClr val="00206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38" name="액자 37">
            <a:extLst>
              <a:ext uri="{FF2B5EF4-FFF2-40B4-BE49-F238E27FC236}">
                <a16:creationId xmlns:a16="http://schemas.microsoft.com/office/drawing/2014/main" id="{59A961A8-34F9-42D0-83BB-71DCB4B21063}"/>
              </a:ext>
            </a:extLst>
          </xdr:cNvPr>
          <xdr:cNvSpPr/>
        </xdr:nvSpPr>
        <xdr:spPr>
          <a:xfrm>
            <a:off x="4400549" y="27177547"/>
            <a:ext cx="4438651" cy="447674"/>
          </a:xfrm>
          <a:prstGeom prst="frame">
            <a:avLst>
              <a:gd name="adj1" fmla="val 8872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0" name="액자 39">
            <a:extLst>
              <a:ext uri="{FF2B5EF4-FFF2-40B4-BE49-F238E27FC236}">
                <a16:creationId xmlns:a16="http://schemas.microsoft.com/office/drawing/2014/main" id="{693A9122-962B-4C35-AA47-8794D5DAE8E5}"/>
              </a:ext>
            </a:extLst>
          </xdr:cNvPr>
          <xdr:cNvSpPr/>
        </xdr:nvSpPr>
        <xdr:spPr>
          <a:xfrm>
            <a:off x="10315575" y="28238905"/>
            <a:ext cx="4600575" cy="676273"/>
          </a:xfrm>
          <a:prstGeom prst="frame">
            <a:avLst>
              <a:gd name="adj1" fmla="val 631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1" name="액자 40">
            <a:extLst>
              <a:ext uri="{FF2B5EF4-FFF2-40B4-BE49-F238E27FC236}">
                <a16:creationId xmlns:a16="http://schemas.microsoft.com/office/drawing/2014/main" id="{703FF873-9D74-43F8-9608-00B5FA5C7A8D}"/>
              </a:ext>
            </a:extLst>
          </xdr:cNvPr>
          <xdr:cNvSpPr/>
        </xdr:nvSpPr>
        <xdr:spPr>
          <a:xfrm>
            <a:off x="7896224" y="28282448"/>
            <a:ext cx="923926" cy="590548"/>
          </a:xfrm>
          <a:prstGeom prst="frame">
            <a:avLst>
              <a:gd name="adj1" fmla="val 8872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4" name="말풍선: 사각형 43">
            <a:extLst>
              <a:ext uri="{FF2B5EF4-FFF2-40B4-BE49-F238E27FC236}">
                <a16:creationId xmlns:a16="http://schemas.microsoft.com/office/drawing/2014/main" id="{4E68E0EA-655B-491E-8A1A-5C9539EEE6B0}"/>
              </a:ext>
            </a:extLst>
          </xdr:cNvPr>
          <xdr:cNvSpPr/>
        </xdr:nvSpPr>
        <xdr:spPr>
          <a:xfrm>
            <a:off x="7191375" y="29310413"/>
            <a:ext cx="3476625" cy="1060939"/>
          </a:xfrm>
          <a:prstGeom prst="wedgeRectCallout">
            <a:avLst>
              <a:gd name="adj1" fmla="val -21900"/>
              <a:gd name="adj2" fmla="val -97969"/>
            </a:avLst>
          </a:prstGeom>
          <a:solidFill>
            <a:srgbClr val="00206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ko-KR" altLang="en-US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한글로 입력할 수 있는 </a:t>
            </a:r>
            <a:endPara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endParaRPr>
          </a:p>
          <a:p>
            <a:pPr marL="0" indent="0" algn="l"/>
            <a:r>
              <a:rPr lang="en-US" altLang="ko-KR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GA utm</a:t>
            </a:r>
            <a:r>
              <a:rPr lang="en-US" altLang="ko-KR" sz="1200" b="1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 </a:t>
            </a:r>
            <a:r>
              <a:rPr lang="ko-KR" altLang="en-US" sz="1200" b="1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매개변수 값은</a:t>
            </a:r>
            <a:r>
              <a:rPr lang="ko-KR" altLang="en-US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 </a:t>
            </a:r>
            <a:r>
              <a:rPr lang="en-US" altLang="ko-KR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URL </a:t>
            </a:r>
            <a:r>
              <a:rPr lang="ko-KR" altLang="en-US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접속 시</a:t>
            </a:r>
            <a:endParaRPr lang="en-US" altLang="ko-KR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endParaRPr>
          </a:p>
          <a:p>
            <a:pPr marL="0" indent="0" algn="l"/>
            <a:r>
              <a:rPr lang="ko-KR" altLang="en-US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한글이 깨지지 않도록 </a:t>
            </a:r>
            <a:r>
              <a:rPr lang="ko-KR" altLang="en-US" sz="1600" b="1" i="1" u="sng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자동 인코딩</a:t>
            </a:r>
            <a:r>
              <a:rPr lang="ko-KR" altLang="en-US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됩니다</a:t>
            </a:r>
            <a:r>
              <a:rPr lang="en-US" altLang="ko-KR" sz="1200" b="1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rPr>
              <a:t>.</a:t>
            </a:r>
            <a:endParaRPr lang="ko-KR" altLang="en-US" sz="1200" b="1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55DB8-5328-449B-8C5E-9BFEE3B8010A}">
  <dimension ref="C9:I124"/>
  <sheetViews>
    <sheetView showGridLines="0" tabSelected="1" zoomScaleNormal="100" workbookViewId="0"/>
  </sheetViews>
  <sheetFormatPr defaultRowHeight="13.5" x14ac:dyDescent="0.25"/>
  <cols>
    <col min="1" max="1" width="9.140625" style="23"/>
    <col min="2" max="2" width="10.28515625" style="23" customWidth="1"/>
    <col min="3" max="3" width="3.85546875" style="23" customWidth="1"/>
    <col min="4" max="4" width="9.140625" style="23" customWidth="1"/>
    <col min="5" max="5" width="7.85546875" style="23" customWidth="1"/>
    <col min="6" max="6" width="25.7109375" style="23" customWidth="1"/>
    <col min="7" max="7" width="9.140625" style="23"/>
    <col min="8" max="8" width="21.28515625" style="23" customWidth="1"/>
    <col min="9" max="9" width="10.140625" style="23" customWidth="1"/>
    <col min="10" max="10" width="6" style="23" customWidth="1"/>
    <col min="11" max="16384" width="9.140625" style="23"/>
  </cols>
  <sheetData>
    <row r="9" spans="3:3" ht="26.25" x14ac:dyDescent="0.5">
      <c r="C9" s="52" t="s">
        <v>60</v>
      </c>
    </row>
    <row r="11" spans="3:3" ht="17.25" x14ac:dyDescent="0.3">
      <c r="C11" s="50" t="s">
        <v>61</v>
      </c>
    </row>
    <row r="12" spans="3:3" ht="17.25" x14ac:dyDescent="0.3">
      <c r="C12" s="50" t="s">
        <v>62</v>
      </c>
    </row>
    <row r="13" spans="3:3" ht="17.25" x14ac:dyDescent="0.3">
      <c r="C13" s="50" t="s">
        <v>407</v>
      </c>
    </row>
    <row r="14" spans="3:3" ht="17.25" x14ac:dyDescent="0.3">
      <c r="C14" s="50" t="s">
        <v>63</v>
      </c>
    </row>
    <row r="15" spans="3:3" ht="17.25" x14ac:dyDescent="0.3">
      <c r="C15" s="51"/>
    </row>
    <row r="25" spans="3:3" ht="26.25" x14ac:dyDescent="0.5">
      <c r="C25" s="52" t="s">
        <v>24</v>
      </c>
    </row>
    <row r="36" spans="3:9" ht="26.25" customHeight="1" x14ac:dyDescent="0.3">
      <c r="D36" s="50" t="s">
        <v>29</v>
      </c>
    </row>
    <row r="37" spans="3:9" ht="26.25" customHeight="1" x14ac:dyDescent="0.3">
      <c r="D37" s="50" t="s">
        <v>25</v>
      </c>
    </row>
    <row r="38" spans="3:9" ht="26.25" customHeight="1" x14ac:dyDescent="0.3">
      <c r="D38" s="50" t="s">
        <v>26</v>
      </c>
    </row>
    <row r="39" spans="3:9" ht="26.25" customHeight="1" x14ac:dyDescent="0.25">
      <c r="D39" s="53" t="s">
        <v>27</v>
      </c>
    </row>
    <row r="40" spans="3:9" ht="26.25" customHeight="1" x14ac:dyDescent="0.3">
      <c r="D40" s="50" t="s">
        <v>28</v>
      </c>
    </row>
    <row r="41" spans="3:9" ht="26.25" customHeight="1" x14ac:dyDescent="0.3">
      <c r="D41" s="50" t="s">
        <v>30</v>
      </c>
      <c r="I41" s="51" t="s">
        <v>31</v>
      </c>
    </row>
    <row r="45" spans="3:9" ht="26.25" x14ac:dyDescent="0.5">
      <c r="C45" s="52" t="s">
        <v>32</v>
      </c>
    </row>
    <row r="65" spans="4:5" ht="15" x14ac:dyDescent="0.25">
      <c r="D65" s="46"/>
      <c r="E65" s="47"/>
    </row>
    <row r="66" spans="4:5" ht="15" x14ac:dyDescent="0.25">
      <c r="D66" s="46"/>
      <c r="E66" s="47"/>
    </row>
    <row r="67" spans="4:5" ht="15" x14ac:dyDescent="0.25">
      <c r="D67" s="46"/>
      <c r="E67" s="47"/>
    </row>
    <row r="68" spans="4:5" ht="15" x14ac:dyDescent="0.25">
      <c r="D68" s="46"/>
      <c r="E68" s="47"/>
    </row>
    <row r="69" spans="4:5" ht="15" x14ac:dyDescent="0.25">
      <c r="D69" s="46"/>
      <c r="E69" s="47"/>
    </row>
    <row r="70" spans="4:5" ht="15" x14ac:dyDescent="0.25">
      <c r="D70" s="46"/>
      <c r="E70" s="47"/>
    </row>
    <row r="71" spans="4:5" ht="15" x14ac:dyDescent="0.25">
      <c r="D71" s="46"/>
      <c r="E71" s="47"/>
    </row>
    <row r="72" spans="4:5" ht="15" x14ac:dyDescent="0.25">
      <c r="D72" s="46"/>
      <c r="E72" s="47"/>
    </row>
    <row r="73" spans="4:5" ht="15" x14ac:dyDescent="0.25">
      <c r="D73" s="46"/>
      <c r="E73" s="47"/>
    </row>
    <row r="74" spans="4:5" ht="15" x14ac:dyDescent="0.25">
      <c r="D74" s="46"/>
      <c r="E74" s="47"/>
    </row>
    <row r="75" spans="4:5" ht="15" x14ac:dyDescent="0.25">
      <c r="D75" s="46"/>
      <c r="E75" s="47"/>
    </row>
    <row r="76" spans="4:5" ht="15" x14ac:dyDescent="0.25">
      <c r="D76" s="46"/>
      <c r="E76" s="47"/>
    </row>
    <row r="77" spans="4:5" ht="15" x14ac:dyDescent="0.25">
      <c r="D77" s="46"/>
      <c r="E77" s="47"/>
    </row>
    <row r="78" spans="4:5" ht="15" x14ac:dyDescent="0.25">
      <c r="D78" s="46"/>
      <c r="E78" s="47"/>
    </row>
    <row r="79" spans="4:5" ht="15" x14ac:dyDescent="0.25">
      <c r="D79" s="46"/>
      <c r="E79" s="47"/>
    </row>
    <row r="80" spans="4:5" ht="15" x14ac:dyDescent="0.25">
      <c r="D80" s="46"/>
      <c r="E80" s="47"/>
    </row>
    <row r="81" spans="3:8" ht="15" x14ac:dyDescent="0.25">
      <c r="D81" s="46"/>
      <c r="E81" s="47"/>
    </row>
    <row r="82" spans="3:8" ht="15" x14ac:dyDescent="0.25">
      <c r="D82" s="46"/>
      <c r="E82" s="47"/>
    </row>
    <row r="88" spans="3:8" ht="26.25" x14ac:dyDescent="0.5">
      <c r="C88" s="52" t="s">
        <v>33</v>
      </c>
    </row>
    <row r="90" spans="3:8" ht="17.25" x14ac:dyDescent="0.3">
      <c r="D90" s="50" t="s">
        <v>36</v>
      </c>
    </row>
    <row r="91" spans="3:8" ht="17.25" x14ac:dyDescent="0.3">
      <c r="D91" s="50" t="s">
        <v>37</v>
      </c>
    </row>
    <row r="92" spans="3:8" ht="17.25" x14ac:dyDescent="0.3">
      <c r="D92" s="50" t="s">
        <v>34</v>
      </c>
    </row>
    <row r="93" spans="3:8" ht="17.25" x14ac:dyDescent="0.3">
      <c r="D93" s="50" t="s">
        <v>35</v>
      </c>
    </row>
    <row r="94" spans="3:8" ht="17.25" x14ac:dyDescent="0.3">
      <c r="D94" s="50" t="s">
        <v>58</v>
      </c>
    </row>
    <row r="95" spans="3:8" ht="14.25" thickBot="1" x14ac:dyDescent="0.3"/>
    <row r="96" spans="3:8" ht="18.75" customHeight="1" thickBot="1" x14ac:dyDescent="0.3">
      <c r="D96" s="76" t="s">
        <v>41</v>
      </c>
      <c r="E96" s="77"/>
      <c r="F96" s="77"/>
      <c r="G96" s="77"/>
      <c r="H96" s="78"/>
    </row>
    <row r="97" spans="4:8" ht="18" thickBot="1" x14ac:dyDescent="0.3">
      <c r="D97" s="54" t="s">
        <v>38</v>
      </c>
      <c r="E97" s="69" t="s">
        <v>39</v>
      </c>
      <c r="F97" s="69"/>
      <c r="G97" s="74" t="s">
        <v>40</v>
      </c>
      <c r="H97" s="75"/>
    </row>
    <row r="98" spans="4:8" ht="17.25" x14ac:dyDescent="0.25">
      <c r="D98" s="62">
        <v>1</v>
      </c>
      <c r="E98" s="63" t="s">
        <v>42</v>
      </c>
      <c r="F98" s="64" t="s">
        <v>427</v>
      </c>
      <c r="G98" s="66" t="s">
        <v>55</v>
      </c>
      <c r="H98" s="67" t="s">
        <v>440</v>
      </c>
    </row>
    <row r="99" spans="4:8" ht="17.25" x14ac:dyDescent="0.25">
      <c r="D99" s="57">
        <v>2</v>
      </c>
      <c r="E99" s="58" t="s">
        <v>43</v>
      </c>
      <c r="F99" s="55" t="s">
        <v>428</v>
      </c>
      <c r="G99" s="56" t="s">
        <v>56</v>
      </c>
      <c r="H99" s="68" t="s">
        <v>441</v>
      </c>
    </row>
    <row r="100" spans="4:8" ht="17.25" x14ac:dyDescent="0.25">
      <c r="D100" s="57">
        <v>3</v>
      </c>
      <c r="E100" s="59" t="s">
        <v>44</v>
      </c>
      <c r="F100" s="55" t="s">
        <v>429</v>
      </c>
      <c r="G100" s="56" t="s">
        <v>57</v>
      </c>
      <c r="H100" s="68" t="s">
        <v>442</v>
      </c>
    </row>
    <row r="101" spans="4:8" ht="17.25" x14ac:dyDescent="0.25">
      <c r="D101" s="57">
        <v>4</v>
      </c>
      <c r="E101" s="59" t="s">
        <v>45</v>
      </c>
      <c r="F101" s="55" t="s">
        <v>430</v>
      </c>
      <c r="G101" s="70"/>
      <c r="H101" s="71"/>
    </row>
    <row r="102" spans="4:8" ht="17.25" x14ac:dyDescent="0.25">
      <c r="D102" s="57">
        <v>5</v>
      </c>
      <c r="E102" s="59" t="s">
        <v>46</v>
      </c>
      <c r="F102" s="55" t="s">
        <v>431</v>
      </c>
      <c r="G102" s="70"/>
      <c r="H102" s="71"/>
    </row>
    <row r="103" spans="4:8" ht="17.25" x14ac:dyDescent="0.25">
      <c r="D103" s="57">
        <v>6</v>
      </c>
      <c r="E103" s="59" t="s">
        <v>47</v>
      </c>
      <c r="F103" s="55" t="s">
        <v>432</v>
      </c>
      <c r="G103" s="70"/>
      <c r="H103" s="71"/>
    </row>
    <row r="104" spans="4:8" ht="17.25" x14ac:dyDescent="0.25">
      <c r="D104" s="57">
        <v>7</v>
      </c>
      <c r="E104" s="59" t="s">
        <v>48</v>
      </c>
      <c r="F104" s="55" t="s">
        <v>433</v>
      </c>
      <c r="G104" s="70"/>
      <c r="H104" s="71"/>
    </row>
    <row r="105" spans="4:8" ht="17.25" x14ac:dyDescent="0.25">
      <c r="D105" s="57">
        <v>8</v>
      </c>
      <c r="E105" s="59" t="s">
        <v>49</v>
      </c>
      <c r="F105" s="55" t="s">
        <v>434</v>
      </c>
      <c r="G105" s="70"/>
      <c r="H105" s="71"/>
    </row>
    <row r="106" spans="4:8" ht="17.25" x14ac:dyDescent="0.25">
      <c r="D106" s="57">
        <v>9</v>
      </c>
      <c r="E106" s="59" t="s">
        <v>50</v>
      </c>
      <c r="F106" s="55" t="s">
        <v>435</v>
      </c>
      <c r="G106" s="70"/>
      <c r="H106" s="71"/>
    </row>
    <row r="107" spans="4:8" ht="17.25" x14ac:dyDescent="0.25">
      <c r="D107" s="57">
        <v>10</v>
      </c>
      <c r="E107" s="59" t="s">
        <v>51</v>
      </c>
      <c r="F107" s="55" t="s">
        <v>436</v>
      </c>
      <c r="G107" s="70"/>
      <c r="H107" s="71"/>
    </row>
    <row r="108" spans="4:8" ht="17.25" x14ac:dyDescent="0.25">
      <c r="D108" s="57">
        <v>11</v>
      </c>
      <c r="E108" s="59" t="s">
        <v>52</v>
      </c>
      <c r="F108" s="55" t="s">
        <v>437</v>
      </c>
      <c r="G108" s="70"/>
      <c r="H108" s="71"/>
    </row>
    <row r="109" spans="4:8" ht="17.25" x14ac:dyDescent="0.25">
      <c r="D109" s="57">
        <v>12</v>
      </c>
      <c r="E109" s="59" t="s">
        <v>53</v>
      </c>
      <c r="F109" s="55" t="s">
        <v>438</v>
      </c>
      <c r="G109" s="70"/>
      <c r="H109" s="71"/>
    </row>
    <row r="110" spans="4:8" ht="18" thickBot="1" x14ac:dyDescent="0.3">
      <c r="D110" s="60">
        <v>13</v>
      </c>
      <c r="E110" s="61" t="s">
        <v>54</v>
      </c>
      <c r="F110" s="65" t="s">
        <v>439</v>
      </c>
      <c r="G110" s="72"/>
      <c r="H110" s="73"/>
    </row>
    <row r="111" spans="4:8" ht="15" x14ac:dyDescent="0.25">
      <c r="D111" s="46"/>
      <c r="E111" s="47"/>
    </row>
    <row r="112" spans="4:8" ht="15" x14ac:dyDescent="0.25">
      <c r="D112" s="46"/>
      <c r="E112" s="47"/>
    </row>
    <row r="120" spans="3:3" ht="26.25" x14ac:dyDescent="0.5">
      <c r="C120" s="52" t="s">
        <v>59</v>
      </c>
    </row>
    <row r="122" spans="3:3" ht="17.25" x14ac:dyDescent="0.3">
      <c r="C122" s="50" t="s">
        <v>23</v>
      </c>
    </row>
    <row r="124" spans="3:3" x14ac:dyDescent="0.25">
      <c r="C124" s="22"/>
    </row>
  </sheetData>
  <mergeCells count="4">
    <mergeCell ref="E97:F97"/>
    <mergeCell ref="G101:H110"/>
    <mergeCell ref="G97:H97"/>
    <mergeCell ref="D96:H9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0723-D24D-4B93-AE60-2DC4E91F331B}">
  <sheetPr>
    <tabColor rgb="FFFF7575"/>
    <outlinePr summaryBelow="0" summaryRight="0"/>
  </sheetPr>
  <dimension ref="A1:L67"/>
  <sheetViews>
    <sheetView workbookViewId="0">
      <selection sqref="A1:L1"/>
    </sheetView>
  </sheetViews>
  <sheetFormatPr defaultColWidth="17.28515625" defaultRowHeight="15.75" customHeight="1" x14ac:dyDescent="0.25"/>
  <cols>
    <col min="1" max="1" width="19.140625" style="15" customWidth="1"/>
    <col min="2" max="2" width="17.140625" style="15" customWidth="1"/>
    <col min="3" max="6" width="15.42578125" style="9" customWidth="1"/>
    <col min="7" max="7" width="18" style="9" customWidth="1"/>
    <col min="8" max="8" width="40" style="9" customWidth="1"/>
    <col min="9" max="9" width="67.140625" style="9" customWidth="1"/>
    <col min="10" max="16384" width="17.28515625" style="9"/>
  </cols>
  <sheetData>
    <row r="1" spans="1:12" ht="25.5" customHeight="1" x14ac:dyDescent="0.25">
      <c r="A1" s="86" t="s">
        <v>413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9" customFormat="1" ht="71.25" customHeight="1" x14ac:dyDescent="0.2">
      <c r="A2" s="88" t="s">
        <v>409</v>
      </c>
    </row>
    <row r="3" spans="1:12" ht="13.5" customHeight="1" x14ac:dyDescent="0.25">
      <c r="A3" s="79" t="s">
        <v>16</v>
      </c>
      <c r="B3" s="80"/>
      <c r="C3" s="81" t="s">
        <v>22</v>
      </c>
      <c r="D3" s="81"/>
      <c r="E3" s="81"/>
      <c r="F3" s="81"/>
      <c r="G3" s="81"/>
      <c r="H3" s="82" t="s">
        <v>0</v>
      </c>
      <c r="I3" s="84" t="s">
        <v>14</v>
      </c>
    </row>
    <row r="4" spans="1:12" ht="35.25" customHeight="1" x14ac:dyDescent="0.25">
      <c r="A4" s="18" t="s">
        <v>15</v>
      </c>
      <c r="B4" s="18" t="s">
        <v>17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83"/>
      <c r="I4" s="85"/>
    </row>
    <row r="5" spans="1:12" ht="13.5" customHeight="1" x14ac:dyDescent="0.25">
      <c r="A5" s="16" t="s">
        <v>408</v>
      </c>
      <c r="B5" s="16">
        <v>1</v>
      </c>
      <c r="C5" s="11" t="s">
        <v>10</v>
      </c>
      <c r="D5" s="11" t="s">
        <v>11</v>
      </c>
      <c r="E5" s="11" t="s">
        <v>12</v>
      </c>
      <c r="F5" s="11" t="s">
        <v>426</v>
      </c>
      <c r="G5" s="11" t="s">
        <v>13</v>
      </c>
      <c r="H5" s="12" t="s">
        <v>424</v>
      </c>
      <c r="I5" s="11" t="str">
        <f>CONCATENATE(H5,IF((ISERROR(FIND("?",H5,1))=TRUE),CONCATENATE("?"),CONCATENATE("&amp;")),"_C_=",IF((B5&lt;&gt;""),CONCATENATE(B5),),IF((C5&lt;&gt;""),CONCATENATE("&amp;utm_source=",_xlfn.ENCODEURL(C5)),),IF((D5&lt;&gt;""),CONCATENATE("&amp;utm_medium=",_xlfn.ENCODEURL(D5)),),IF((E5&lt;&gt;""),CONCATENATE("&amp;utm_campaign=",_xlfn.ENCODEURL(E5)),),IF((F5&lt;&gt;""),CONCATENATE("&amp;utm_content=",_xlfn.ENCODEURL(F5)),),IF((G5&lt;&gt;""),CONCATENATE("&amp;utm_term=",_xlfn.ENCODEURL(G5)),))</f>
        <v>mysite.com?_C_=1&amp;utm_source=naver&amp;utm_medium=cpc&amp;utm_campaign=search&amp;utm_content=%ED%95%98%ED%95%98%ED%95%98&amp;utm_term=%EB%84%A4%EC%9D%B4%EB%B2%84%20%EB%B8%8C%EB%9E%9C%EB%93%9C%EA%B2%80%EC%83%89</v>
      </c>
    </row>
    <row r="6" spans="1:12" ht="13.5" customHeight="1" x14ac:dyDescent="0.25">
      <c r="A6" s="16" t="s">
        <v>408</v>
      </c>
      <c r="B6" s="16">
        <v>2</v>
      </c>
      <c r="C6" s="11" t="s">
        <v>10</v>
      </c>
      <c r="D6" s="11" t="s">
        <v>11</v>
      </c>
      <c r="E6" s="11" t="s">
        <v>12</v>
      </c>
      <c r="F6" s="11"/>
      <c r="G6" s="11" t="s">
        <v>4</v>
      </c>
      <c r="H6" s="12" t="s">
        <v>422</v>
      </c>
      <c r="I6" s="11" t="str">
        <f t="shared" ref="I6:I20" si="0">CONCATENATE(H6,IF((ISERROR(FIND("?",H6,1))=TRUE),CONCATENATE("?"),CONCATENATE("&amp;")),"_C_=",IF((B6&lt;&gt;""),CONCATENATE(B6),),IF((C6&lt;&gt;""),CONCATENATE("&amp;utm_source=",_xlfn.ENCODEURL(C6)),),IF((D6&lt;&gt;""),CONCATENATE("&amp;utm_medium=",_xlfn.ENCODEURL(D6)),),IF((E6&lt;&gt;""),CONCATENATE("&amp;utm_campaign=",_xlfn.ENCODEURL(E6)),),IF((F6&lt;&gt;""),CONCATENATE("&amp;utm_content=",_xlfn.ENCODEURL(F6)),),IF((G6&lt;&gt;""),CONCATENATE("&amp;utm_term=",_xlfn.ENCODEURL(G6)),))</f>
        <v>mysite.com?product_no=123&amp;_C_=2&amp;utm_source=naver&amp;utm_medium=cpc&amp;utm_campaign=search&amp;utm_term=%EB%A7%88%EC%BC%80%ED%8C%85%EB%8C%80%ED%96%89%EC%82%AC</v>
      </c>
    </row>
    <row r="7" spans="1:12" ht="13.5" customHeight="1" x14ac:dyDescent="0.25">
      <c r="A7" s="16"/>
      <c r="B7" s="16"/>
      <c r="C7" s="11"/>
      <c r="D7" s="11"/>
      <c r="E7" s="11"/>
      <c r="F7" s="11"/>
      <c r="G7" s="11"/>
      <c r="H7" s="12"/>
      <c r="I7" s="11" t="str">
        <f t="shared" si="0"/>
        <v>?_C_=</v>
      </c>
    </row>
    <row r="8" spans="1:12" ht="13.5" customHeight="1" x14ac:dyDescent="0.25">
      <c r="A8" s="16"/>
      <c r="B8" s="16"/>
      <c r="C8" s="11"/>
      <c r="D8" s="11"/>
      <c r="E8" s="11"/>
      <c r="F8" s="11"/>
      <c r="G8" s="11"/>
      <c r="H8" s="11"/>
      <c r="I8" s="11" t="str">
        <f t="shared" si="0"/>
        <v>?_C_=</v>
      </c>
    </row>
    <row r="9" spans="1:12" ht="13.5" customHeight="1" x14ac:dyDescent="0.25">
      <c r="A9" s="16"/>
      <c r="B9" s="16"/>
      <c r="C9" s="11"/>
      <c r="D9" s="11"/>
      <c r="E9" s="11"/>
      <c r="F9" s="11"/>
      <c r="G9" s="11"/>
      <c r="H9" s="11"/>
      <c r="I9" s="11" t="str">
        <f t="shared" si="0"/>
        <v>?_C_=</v>
      </c>
    </row>
    <row r="10" spans="1:12" ht="13.5" customHeight="1" x14ac:dyDescent="0.25">
      <c r="A10" s="16"/>
      <c r="B10" s="16"/>
      <c r="C10" s="11"/>
      <c r="D10" s="11"/>
      <c r="E10" s="11"/>
      <c r="F10" s="11"/>
      <c r="G10" s="11"/>
      <c r="H10" s="11"/>
      <c r="I10" s="11" t="str">
        <f t="shared" si="0"/>
        <v>?_C_=</v>
      </c>
    </row>
    <row r="11" spans="1:12" ht="15.75" customHeight="1" x14ac:dyDescent="0.25">
      <c r="A11" s="17"/>
      <c r="B11" s="17"/>
      <c r="C11" s="13"/>
      <c r="D11" s="13"/>
      <c r="E11" s="13"/>
      <c r="F11" s="13"/>
      <c r="G11" s="13"/>
      <c r="H11" s="13"/>
      <c r="I11" s="11" t="str">
        <f t="shared" si="0"/>
        <v>?_C_=</v>
      </c>
    </row>
    <row r="12" spans="1:12" ht="15.75" customHeight="1" x14ac:dyDescent="0.25">
      <c r="A12" s="17"/>
      <c r="B12" s="17"/>
      <c r="C12" s="13"/>
      <c r="D12" s="13"/>
      <c r="E12" s="13"/>
      <c r="F12" s="13"/>
      <c r="G12" s="13"/>
      <c r="H12" s="13"/>
      <c r="I12" s="11" t="str">
        <f t="shared" si="0"/>
        <v>?_C_=</v>
      </c>
    </row>
    <row r="13" spans="1:12" ht="15.75" customHeight="1" x14ac:dyDescent="0.25">
      <c r="A13" s="17"/>
      <c r="B13" s="17"/>
      <c r="C13" s="13"/>
      <c r="D13" s="13"/>
      <c r="E13" s="13"/>
      <c r="F13" s="13"/>
      <c r="G13" s="13"/>
      <c r="H13" s="13"/>
      <c r="I13" s="11" t="str">
        <f t="shared" si="0"/>
        <v>?_C_=</v>
      </c>
    </row>
    <row r="14" spans="1:12" ht="15.75" customHeight="1" x14ac:dyDescent="0.25">
      <c r="A14" s="17"/>
      <c r="B14" s="17"/>
      <c r="C14" s="13"/>
      <c r="D14" s="13"/>
      <c r="E14" s="13"/>
      <c r="F14" s="13"/>
      <c r="G14" s="13"/>
      <c r="H14" s="13"/>
      <c r="I14" s="11" t="str">
        <f t="shared" si="0"/>
        <v>?_C_=</v>
      </c>
    </row>
    <row r="15" spans="1:12" ht="15.75" customHeight="1" x14ac:dyDescent="0.25">
      <c r="A15" s="17"/>
      <c r="B15" s="17"/>
      <c r="C15" s="13"/>
      <c r="D15" s="13"/>
      <c r="E15" s="13"/>
      <c r="F15" s="13"/>
      <c r="G15" s="13"/>
      <c r="H15" s="13"/>
      <c r="I15" s="11" t="str">
        <f t="shared" si="0"/>
        <v>?_C_=</v>
      </c>
    </row>
    <row r="16" spans="1:12" ht="15.75" customHeight="1" x14ac:dyDescent="0.25">
      <c r="A16" s="17"/>
      <c r="B16" s="17"/>
      <c r="C16" s="13"/>
      <c r="D16" s="13"/>
      <c r="E16" s="13"/>
      <c r="F16" s="13"/>
      <c r="G16" s="13"/>
      <c r="H16" s="13"/>
      <c r="I16" s="11" t="str">
        <f t="shared" si="0"/>
        <v>?_C_=</v>
      </c>
    </row>
    <row r="17" spans="1:9" ht="15.75" customHeight="1" x14ac:dyDescent="0.25">
      <c r="A17" s="17"/>
      <c r="B17" s="17"/>
      <c r="C17" s="13"/>
      <c r="D17" s="13"/>
      <c r="E17" s="13"/>
      <c r="F17" s="13"/>
      <c r="G17" s="13"/>
      <c r="H17" s="13"/>
      <c r="I17" s="11" t="str">
        <f t="shared" si="0"/>
        <v>?_C_=</v>
      </c>
    </row>
    <row r="18" spans="1:9" ht="15.75" customHeight="1" x14ac:dyDescent="0.25">
      <c r="A18" s="17"/>
      <c r="B18" s="17"/>
      <c r="C18" s="13"/>
      <c r="D18" s="13"/>
      <c r="E18" s="13"/>
      <c r="F18" s="13"/>
      <c r="G18" s="13"/>
      <c r="H18" s="13"/>
      <c r="I18" s="11" t="str">
        <f t="shared" si="0"/>
        <v>?_C_=</v>
      </c>
    </row>
    <row r="19" spans="1:9" ht="15.75" customHeight="1" x14ac:dyDescent="0.25">
      <c r="A19" s="17"/>
      <c r="B19" s="17"/>
      <c r="C19" s="13"/>
      <c r="D19" s="13"/>
      <c r="E19" s="13"/>
      <c r="F19" s="13"/>
      <c r="G19" s="13"/>
      <c r="H19" s="13"/>
      <c r="I19" s="11" t="str">
        <f t="shared" si="0"/>
        <v>?_C_=</v>
      </c>
    </row>
    <row r="20" spans="1:9" ht="15.75" customHeight="1" x14ac:dyDescent="0.25">
      <c r="A20" s="17"/>
      <c r="B20" s="17"/>
      <c r="C20" s="13"/>
      <c r="D20" s="13"/>
      <c r="E20" s="13"/>
      <c r="F20" s="13"/>
      <c r="G20" s="13"/>
      <c r="H20" s="13"/>
      <c r="I20" s="11" t="str">
        <f t="shared" si="0"/>
        <v>?_C_=</v>
      </c>
    </row>
    <row r="21" spans="1:9" ht="15.75" customHeight="1" x14ac:dyDescent="0.25">
      <c r="A21" s="17"/>
      <c r="B21" s="17"/>
      <c r="C21" s="13"/>
      <c r="D21" s="13"/>
      <c r="E21" s="13"/>
      <c r="F21" s="13"/>
      <c r="G21" s="13"/>
      <c r="H21" s="13"/>
      <c r="I21" s="11"/>
    </row>
    <row r="22" spans="1:9" ht="15.75" customHeight="1" x14ac:dyDescent="0.25">
      <c r="A22" s="17"/>
      <c r="B22" s="17"/>
      <c r="C22" s="13"/>
      <c r="D22" s="13"/>
      <c r="E22" s="13"/>
      <c r="F22" s="13"/>
      <c r="G22" s="13"/>
      <c r="H22" s="13"/>
      <c r="I22" s="13"/>
    </row>
    <row r="23" spans="1:9" ht="15.75" customHeight="1" x14ac:dyDescent="0.25">
      <c r="A23" s="17"/>
      <c r="B23" s="17"/>
      <c r="C23" s="13"/>
      <c r="D23" s="13"/>
      <c r="E23" s="13"/>
      <c r="F23" s="13"/>
      <c r="G23" s="13"/>
      <c r="H23" s="13"/>
      <c r="I23" s="13"/>
    </row>
    <row r="24" spans="1:9" ht="15.75" customHeight="1" x14ac:dyDescent="0.25">
      <c r="A24" s="17"/>
      <c r="B24" s="17"/>
      <c r="C24" s="13"/>
      <c r="D24" s="13"/>
      <c r="E24" s="13"/>
      <c r="F24" s="13"/>
      <c r="G24" s="13"/>
      <c r="H24" s="13"/>
      <c r="I24" s="13"/>
    </row>
    <row r="25" spans="1:9" ht="15.75" customHeight="1" x14ac:dyDescent="0.25">
      <c r="A25" s="17"/>
      <c r="B25" s="17"/>
      <c r="C25" s="13"/>
      <c r="D25" s="13"/>
      <c r="E25" s="13"/>
      <c r="F25" s="13"/>
      <c r="G25" s="13"/>
      <c r="H25" s="13"/>
      <c r="I25" s="13"/>
    </row>
    <row r="26" spans="1:9" ht="15.75" customHeight="1" x14ac:dyDescent="0.25">
      <c r="A26" s="17"/>
      <c r="B26" s="17"/>
      <c r="C26" s="13"/>
      <c r="D26" s="13"/>
      <c r="E26" s="13"/>
      <c r="F26" s="13"/>
      <c r="G26" s="13"/>
      <c r="H26" s="13"/>
      <c r="I26" s="13"/>
    </row>
    <row r="27" spans="1:9" ht="15.75" customHeight="1" x14ac:dyDescent="0.25">
      <c r="A27" s="17"/>
      <c r="B27" s="17"/>
      <c r="C27" s="13"/>
      <c r="D27" s="13"/>
      <c r="E27" s="13"/>
      <c r="F27" s="13"/>
      <c r="G27" s="13"/>
      <c r="H27" s="13"/>
      <c r="I27" s="13"/>
    </row>
    <row r="28" spans="1:9" ht="15.75" customHeight="1" x14ac:dyDescent="0.25">
      <c r="A28" s="17"/>
      <c r="B28" s="17"/>
      <c r="C28" s="13"/>
      <c r="D28" s="13"/>
      <c r="E28" s="13"/>
      <c r="F28" s="13"/>
      <c r="G28" s="13"/>
      <c r="H28" s="13"/>
      <c r="I28" s="13"/>
    </row>
    <row r="29" spans="1:9" ht="15.75" customHeight="1" x14ac:dyDescent="0.25">
      <c r="A29" s="17"/>
      <c r="B29" s="17"/>
      <c r="C29" s="13"/>
      <c r="D29" s="13"/>
      <c r="E29" s="13"/>
      <c r="F29" s="13"/>
      <c r="G29" s="13"/>
      <c r="H29" s="13"/>
      <c r="I29" s="13"/>
    </row>
    <row r="30" spans="1:9" ht="15.75" customHeight="1" x14ac:dyDescent="0.25">
      <c r="A30" s="17"/>
      <c r="B30" s="17"/>
      <c r="C30" s="13"/>
      <c r="D30" s="13"/>
      <c r="E30" s="13"/>
      <c r="F30" s="13"/>
      <c r="G30" s="13"/>
      <c r="H30" s="13"/>
      <c r="I30" s="13"/>
    </row>
    <row r="31" spans="1:9" ht="15.75" customHeight="1" x14ac:dyDescent="0.25">
      <c r="A31" s="17"/>
      <c r="B31" s="17"/>
      <c r="C31" s="13"/>
      <c r="D31" s="13"/>
      <c r="E31" s="13"/>
      <c r="F31" s="13"/>
      <c r="G31" s="13"/>
      <c r="H31" s="13"/>
      <c r="I31" s="13"/>
    </row>
    <row r="32" spans="1:9" ht="15.75" customHeight="1" x14ac:dyDescent="0.25">
      <c r="A32" s="17"/>
      <c r="B32" s="17"/>
      <c r="C32" s="13"/>
      <c r="D32" s="13"/>
      <c r="E32" s="13"/>
      <c r="F32" s="13"/>
      <c r="G32" s="13"/>
      <c r="H32" s="13"/>
      <c r="I32" s="13"/>
    </row>
    <row r="33" spans="1:9" ht="15.75" customHeight="1" x14ac:dyDescent="0.25">
      <c r="A33" s="17"/>
      <c r="B33" s="17"/>
      <c r="C33" s="13"/>
      <c r="D33" s="13"/>
      <c r="E33" s="13"/>
      <c r="F33" s="13"/>
      <c r="G33" s="13"/>
      <c r="H33" s="13"/>
      <c r="I33" s="13"/>
    </row>
    <row r="34" spans="1:9" ht="15.75" customHeight="1" x14ac:dyDescent="0.25">
      <c r="A34" s="17"/>
      <c r="B34" s="17"/>
      <c r="C34" s="13"/>
      <c r="D34" s="13"/>
      <c r="E34" s="13"/>
      <c r="F34" s="13"/>
      <c r="G34" s="13"/>
      <c r="H34" s="13"/>
      <c r="I34" s="13"/>
    </row>
    <row r="35" spans="1:9" ht="15.75" customHeight="1" x14ac:dyDescent="0.25">
      <c r="A35" s="17"/>
      <c r="B35" s="17"/>
      <c r="C35" s="13"/>
      <c r="D35" s="13"/>
      <c r="E35" s="13"/>
      <c r="F35" s="13"/>
      <c r="G35" s="13"/>
      <c r="H35" s="13"/>
      <c r="I35" s="13"/>
    </row>
    <row r="36" spans="1:9" ht="15.75" customHeight="1" x14ac:dyDescent="0.25">
      <c r="A36" s="17"/>
      <c r="B36" s="17"/>
      <c r="C36" s="13"/>
      <c r="D36" s="13"/>
      <c r="E36" s="13"/>
      <c r="F36" s="13"/>
      <c r="G36" s="13"/>
      <c r="H36" s="13"/>
      <c r="I36" s="13"/>
    </row>
    <row r="37" spans="1:9" ht="15.75" customHeight="1" x14ac:dyDescent="0.25">
      <c r="A37" s="17"/>
      <c r="B37" s="17"/>
      <c r="C37" s="13"/>
      <c r="D37" s="13"/>
      <c r="E37" s="13"/>
      <c r="F37" s="13"/>
      <c r="G37" s="13"/>
      <c r="H37" s="13"/>
      <c r="I37" s="13"/>
    </row>
    <row r="38" spans="1:9" ht="15.75" customHeight="1" x14ac:dyDescent="0.25">
      <c r="A38" s="17"/>
      <c r="B38" s="17"/>
      <c r="C38" s="13"/>
      <c r="D38" s="13"/>
      <c r="E38" s="13"/>
      <c r="F38" s="13"/>
      <c r="G38" s="13"/>
      <c r="H38" s="13"/>
      <c r="I38" s="13"/>
    </row>
    <row r="39" spans="1:9" ht="15.75" customHeight="1" x14ac:dyDescent="0.25">
      <c r="A39" s="17"/>
      <c r="B39" s="17"/>
      <c r="C39" s="13"/>
      <c r="D39" s="13"/>
      <c r="E39" s="13"/>
      <c r="F39" s="13"/>
      <c r="G39" s="13"/>
      <c r="H39" s="13"/>
      <c r="I39" s="13"/>
    </row>
    <row r="40" spans="1:9" ht="15.75" customHeight="1" x14ac:dyDescent="0.25">
      <c r="A40" s="17"/>
      <c r="B40" s="17"/>
      <c r="C40" s="13"/>
      <c r="D40" s="13"/>
      <c r="E40" s="13"/>
      <c r="F40" s="13"/>
      <c r="G40" s="13"/>
      <c r="H40" s="13"/>
      <c r="I40" s="13"/>
    </row>
    <row r="41" spans="1:9" ht="15.75" customHeight="1" x14ac:dyDescent="0.25">
      <c r="A41" s="17"/>
      <c r="B41" s="17"/>
      <c r="C41" s="13"/>
      <c r="D41" s="13"/>
      <c r="E41" s="13"/>
      <c r="F41" s="13"/>
      <c r="G41" s="13"/>
      <c r="H41" s="13"/>
      <c r="I41" s="13"/>
    </row>
    <row r="42" spans="1:9" ht="15.75" customHeight="1" x14ac:dyDescent="0.25">
      <c r="A42" s="17"/>
      <c r="B42" s="17"/>
      <c r="C42" s="13"/>
      <c r="D42" s="13"/>
      <c r="E42" s="13"/>
      <c r="F42" s="13"/>
      <c r="G42" s="13"/>
      <c r="H42" s="13"/>
      <c r="I42" s="13"/>
    </row>
    <row r="43" spans="1:9" ht="15.75" customHeight="1" x14ac:dyDescent="0.25">
      <c r="A43" s="17"/>
      <c r="B43" s="17"/>
      <c r="C43" s="13"/>
      <c r="D43" s="13"/>
      <c r="E43" s="13"/>
      <c r="F43" s="13"/>
      <c r="G43" s="13"/>
      <c r="H43" s="13"/>
      <c r="I43" s="13"/>
    </row>
    <row r="44" spans="1:9" ht="15.75" customHeight="1" x14ac:dyDescent="0.25">
      <c r="A44" s="17"/>
      <c r="B44" s="17"/>
      <c r="C44" s="13"/>
      <c r="D44" s="13"/>
      <c r="E44" s="13"/>
      <c r="F44" s="13"/>
      <c r="G44" s="13"/>
      <c r="H44" s="13"/>
      <c r="I44" s="13"/>
    </row>
    <row r="45" spans="1:9" ht="15.75" customHeight="1" x14ac:dyDescent="0.25">
      <c r="A45" s="17"/>
      <c r="B45" s="17"/>
      <c r="C45" s="13"/>
      <c r="D45" s="13"/>
      <c r="E45" s="13"/>
      <c r="F45" s="13"/>
      <c r="G45" s="13"/>
      <c r="H45" s="13"/>
      <c r="I45" s="13"/>
    </row>
    <row r="46" spans="1:9" ht="15.75" customHeight="1" x14ac:dyDescent="0.25">
      <c r="A46" s="17"/>
      <c r="B46" s="17"/>
      <c r="C46" s="13"/>
      <c r="D46" s="13"/>
      <c r="E46" s="13"/>
      <c r="F46" s="13"/>
      <c r="G46" s="13"/>
      <c r="H46" s="13"/>
      <c r="I46" s="13"/>
    </row>
    <row r="47" spans="1:9" ht="15.75" customHeight="1" x14ac:dyDescent="0.25">
      <c r="A47" s="17"/>
      <c r="B47" s="17"/>
      <c r="C47" s="13"/>
      <c r="D47" s="13"/>
      <c r="E47" s="13"/>
      <c r="F47" s="13"/>
      <c r="G47" s="13"/>
      <c r="H47" s="13"/>
      <c r="I47" s="13"/>
    </row>
    <row r="48" spans="1:9" ht="15.75" customHeight="1" x14ac:dyDescent="0.25">
      <c r="A48" s="17"/>
      <c r="B48" s="17"/>
      <c r="C48" s="13"/>
      <c r="D48" s="13"/>
      <c r="E48" s="13"/>
      <c r="F48" s="13"/>
      <c r="G48" s="13"/>
      <c r="H48" s="13"/>
      <c r="I48" s="13"/>
    </row>
    <row r="49" spans="1:9" ht="15.75" customHeight="1" x14ac:dyDescent="0.25">
      <c r="A49" s="17"/>
      <c r="B49" s="17"/>
      <c r="C49" s="13"/>
      <c r="D49" s="13"/>
      <c r="E49" s="13"/>
      <c r="F49" s="13"/>
      <c r="G49" s="13"/>
      <c r="H49" s="13"/>
      <c r="I49" s="13"/>
    </row>
    <row r="50" spans="1:9" ht="15.75" customHeight="1" x14ac:dyDescent="0.25">
      <c r="A50" s="17"/>
      <c r="B50" s="17"/>
      <c r="C50" s="13"/>
      <c r="D50" s="13"/>
      <c r="E50" s="13"/>
      <c r="F50" s="13"/>
      <c r="G50" s="13"/>
      <c r="H50" s="13"/>
      <c r="I50" s="13"/>
    </row>
    <row r="51" spans="1:9" ht="15.75" customHeight="1" x14ac:dyDescent="0.25">
      <c r="A51" s="17"/>
      <c r="B51" s="17"/>
      <c r="C51" s="13"/>
      <c r="D51" s="13"/>
      <c r="E51" s="13"/>
      <c r="F51" s="13"/>
      <c r="G51" s="13"/>
      <c r="H51" s="13"/>
      <c r="I51" s="13"/>
    </row>
    <row r="52" spans="1:9" ht="15.75" customHeight="1" x14ac:dyDescent="0.25">
      <c r="A52" s="17"/>
      <c r="B52" s="17"/>
      <c r="C52" s="13"/>
      <c r="D52" s="13"/>
      <c r="E52" s="13"/>
      <c r="F52" s="13"/>
      <c r="G52" s="13"/>
      <c r="H52" s="13"/>
      <c r="I52" s="13"/>
    </row>
    <row r="53" spans="1:9" ht="15.75" customHeight="1" x14ac:dyDescent="0.25">
      <c r="A53" s="17"/>
      <c r="B53" s="17"/>
      <c r="C53" s="13"/>
      <c r="D53" s="13"/>
      <c r="E53" s="13"/>
      <c r="F53" s="13"/>
      <c r="G53" s="13"/>
      <c r="H53" s="13"/>
      <c r="I53" s="13"/>
    </row>
    <row r="54" spans="1:9" ht="15.75" customHeight="1" x14ac:dyDescent="0.25">
      <c r="A54" s="17"/>
      <c r="B54" s="17"/>
      <c r="C54" s="13"/>
      <c r="D54" s="13"/>
      <c r="E54" s="13"/>
      <c r="F54" s="13"/>
      <c r="G54" s="13"/>
      <c r="H54" s="13"/>
      <c r="I54" s="13"/>
    </row>
    <row r="55" spans="1:9" ht="15.75" customHeight="1" x14ac:dyDescent="0.25">
      <c r="A55" s="17"/>
      <c r="B55" s="17"/>
      <c r="C55" s="13"/>
      <c r="D55" s="13"/>
      <c r="E55" s="13"/>
      <c r="F55" s="13"/>
      <c r="G55" s="13"/>
      <c r="H55" s="13"/>
      <c r="I55" s="13"/>
    </row>
    <row r="56" spans="1:9" ht="15.75" customHeight="1" x14ac:dyDescent="0.25">
      <c r="A56" s="17"/>
      <c r="B56" s="17"/>
      <c r="C56" s="13"/>
      <c r="D56" s="13"/>
      <c r="E56" s="13"/>
      <c r="F56" s="13"/>
      <c r="G56" s="13"/>
      <c r="H56" s="13"/>
      <c r="I56" s="13"/>
    </row>
    <row r="57" spans="1:9" ht="15.75" customHeight="1" x14ac:dyDescent="0.25">
      <c r="A57" s="17"/>
      <c r="B57" s="17"/>
      <c r="C57" s="13"/>
      <c r="D57" s="13"/>
      <c r="E57" s="13"/>
      <c r="F57" s="13"/>
      <c r="G57" s="13"/>
      <c r="H57" s="13"/>
      <c r="I57" s="13"/>
    </row>
    <row r="58" spans="1:9" ht="15.75" customHeight="1" x14ac:dyDescent="0.25">
      <c r="A58" s="17"/>
      <c r="B58" s="17"/>
      <c r="C58" s="13"/>
      <c r="D58" s="13"/>
      <c r="E58" s="13"/>
      <c r="F58" s="13"/>
      <c r="G58" s="13"/>
      <c r="H58" s="13"/>
      <c r="I58" s="13"/>
    </row>
    <row r="59" spans="1:9" ht="15.75" customHeight="1" x14ac:dyDescent="0.25">
      <c r="A59" s="17"/>
      <c r="B59" s="17"/>
      <c r="C59" s="13"/>
      <c r="D59" s="13"/>
      <c r="E59" s="13"/>
      <c r="F59" s="13"/>
      <c r="G59" s="13"/>
      <c r="H59" s="13"/>
      <c r="I59" s="13"/>
    </row>
    <row r="60" spans="1:9" ht="15.75" customHeight="1" x14ac:dyDescent="0.25">
      <c r="A60" s="17"/>
      <c r="B60" s="17"/>
      <c r="C60" s="13"/>
      <c r="D60" s="13"/>
      <c r="E60" s="13"/>
      <c r="F60" s="13"/>
      <c r="G60" s="13"/>
      <c r="H60" s="13"/>
      <c r="I60" s="13"/>
    </row>
    <row r="61" spans="1:9" ht="15.75" customHeight="1" x14ac:dyDescent="0.25">
      <c r="A61" s="17"/>
      <c r="B61" s="17"/>
      <c r="C61" s="13"/>
      <c r="D61" s="13"/>
      <c r="E61" s="13"/>
      <c r="F61" s="13"/>
      <c r="G61" s="13"/>
      <c r="H61" s="13"/>
      <c r="I61" s="13"/>
    </row>
    <row r="62" spans="1:9" ht="15.75" customHeight="1" x14ac:dyDescent="0.25">
      <c r="A62" s="17"/>
      <c r="B62" s="17"/>
      <c r="C62" s="13"/>
      <c r="D62" s="13"/>
      <c r="E62" s="13"/>
      <c r="F62" s="13"/>
      <c r="G62" s="13"/>
      <c r="H62" s="13"/>
      <c r="I62" s="13"/>
    </row>
    <row r="63" spans="1:9" ht="15.75" customHeight="1" x14ac:dyDescent="0.25">
      <c r="A63" s="17"/>
      <c r="B63" s="17"/>
      <c r="C63" s="13"/>
      <c r="D63" s="13"/>
      <c r="E63" s="13"/>
      <c r="F63" s="13"/>
      <c r="G63" s="13"/>
      <c r="H63" s="13"/>
      <c r="I63" s="13"/>
    </row>
    <row r="64" spans="1:9" ht="15.75" customHeight="1" x14ac:dyDescent="0.25">
      <c r="A64" s="17"/>
      <c r="B64" s="17"/>
      <c r="C64" s="13"/>
      <c r="D64" s="13"/>
      <c r="E64" s="13"/>
      <c r="F64" s="13"/>
      <c r="G64" s="13"/>
      <c r="H64" s="13"/>
      <c r="I64" s="13"/>
    </row>
    <row r="65" spans="1:9" ht="15.75" customHeight="1" x14ac:dyDescent="0.25">
      <c r="A65" s="17"/>
      <c r="B65" s="17"/>
      <c r="C65" s="13"/>
      <c r="D65" s="13"/>
      <c r="E65" s="13"/>
      <c r="F65" s="13"/>
      <c r="G65" s="13"/>
      <c r="H65" s="13"/>
      <c r="I65" s="13"/>
    </row>
    <row r="66" spans="1:9" ht="15.75" customHeight="1" x14ac:dyDescent="0.25">
      <c r="A66" s="17"/>
      <c r="B66" s="17"/>
      <c r="C66" s="13"/>
      <c r="D66" s="13"/>
      <c r="E66" s="13"/>
      <c r="F66" s="13"/>
      <c r="G66" s="13"/>
      <c r="H66" s="13"/>
      <c r="I66" s="13"/>
    </row>
    <row r="67" spans="1:9" ht="15.75" customHeight="1" x14ac:dyDescent="0.25">
      <c r="A67" s="17"/>
      <c r="B67" s="17"/>
      <c r="C67" s="13"/>
      <c r="D67" s="13"/>
      <c r="E67" s="13"/>
      <c r="F67" s="13"/>
      <c r="G67" s="13"/>
      <c r="H67" s="13"/>
      <c r="I67" s="13"/>
    </row>
  </sheetData>
  <mergeCells count="6">
    <mergeCell ref="A3:B3"/>
    <mergeCell ref="C3:G3"/>
    <mergeCell ref="H3:H4"/>
    <mergeCell ref="I3:I4"/>
    <mergeCell ref="A1:L1"/>
    <mergeCell ref="A2:XF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19E1-8A91-4899-AB28-0A8C18540294}">
  <sheetPr>
    <tabColor theme="7" tint="0.59999389629810485"/>
  </sheetPr>
  <dimension ref="A1:L65"/>
  <sheetViews>
    <sheetView workbookViewId="0">
      <selection sqref="A1:L1"/>
    </sheetView>
  </sheetViews>
  <sheetFormatPr defaultColWidth="17.28515625" defaultRowHeight="12.75" x14ac:dyDescent="0.2"/>
  <cols>
    <col min="1" max="1" width="16.5703125" style="6" customWidth="1"/>
    <col min="2" max="2" width="17.140625" style="49" customWidth="1"/>
    <col min="3" max="3" width="19.5703125" style="6" customWidth="1"/>
    <col min="4" max="4" width="34.85546875" style="6" customWidth="1"/>
    <col min="5" max="5" width="166.7109375" style="6" bestFit="1" customWidth="1"/>
    <col min="6" max="16384" width="17.28515625" style="6"/>
  </cols>
  <sheetData>
    <row r="1" spans="1:12" s="14" customFormat="1" ht="25.5" customHeight="1" x14ac:dyDescent="0.25">
      <c r="A1" s="86" t="s">
        <v>414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9" customFormat="1" ht="71.25" customHeight="1" x14ac:dyDescent="0.2">
      <c r="A2" s="88" t="s">
        <v>410</v>
      </c>
    </row>
    <row r="3" spans="1:12" x14ac:dyDescent="0.2">
      <c r="A3" s="90" t="s">
        <v>21</v>
      </c>
      <c r="B3" s="90"/>
      <c r="C3" s="90"/>
      <c r="D3" s="91" t="s">
        <v>0</v>
      </c>
      <c r="E3" s="93" t="s">
        <v>3</v>
      </c>
    </row>
    <row r="4" spans="1:12" ht="35.25" customHeight="1" x14ac:dyDescent="0.2">
      <c r="A4" s="21" t="s">
        <v>20</v>
      </c>
      <c r="B4" s="44" t="s">
        <v>19</v>
      </c>
      <c r="C4" s="21" t="s">
        <v>18</v>
      </c>
      <c r="D4" s="92"/>
      <c r="E4" s="94"/>
    </row>
    <row r="5" spans="1:12" ht="13.5" customHeight="1" x14ac:dyDescent="0.2">
      <c r="A5" s="43" t="s">
        <v>417</v>
      </c>
      <c r="B5" s="43" t="s">
        <v>1</v>
      </c>
      <c r="C5" s="4" t="s">
        <v>418</v>
      </c>
      <c r="D5" s="12" t="s">
        <v>425</v>
      </c>
      <c r="E5" s="1" t="str">
        <f>CONCATENATE(D5,IF((ISERROR(FIND("?",D5,1))=TRUE),CONCATENATE("?"),CONCATENATE("&amp;")),"BSCPN=",A5,"&amp;BSPRG=",B5,"&amp;BSCCN1=",_xlfn.ENCODEURL(C5))</f>
        <v>mysite.com?BSCPN=ADMON&amp;BSPRG=NAVERBR&amp;BSCCN1=%EC%95%A0%EB%93%9C%ED%85%8C%ED%81%AC%EC%86%94%EB%A3%A8%EC%85%98</v>
      </c>
    </row>
    <row r="6" spans="1:12" ht="13.5" customHeight="1" x14ac:dyDescent="0.2">
      <c r="A6" s="43" t="s">
        <v>417</v>
      </c>
      <c r="B6" s="43" t="s">
        <v>2</v>
      </c>
      <c r="C6" s="4" t="s">
        <v>419</v>
      </c>
      <c r="D6" s="12" t="s">
        <v>423</v>
      </c>
      <c r="E6" s="1" t="str">
        <f t="shared" ref="E6:E18" si="0">CONCATENATE(D6,IF((ISERROR(FIND("?",D6,1))=TRUE),CONCATENATE("?"),CONCATENATE("&amp;")),"BSCPN=",A6,"&amp;BSPRG=",B6,"&amp;BSCCN1=",_xlfn.ENCODEURL(C6))</f>
        <v>mysite.com?product_no=123&amp;BSCPN=ADMON&amp;BSPRG=NAVERSA&amp;BSCCN1=%EB%B9%84%EC%A6%88%EC%8A%A4%ED%94%84%EB%A7%81</v>
      </c>
    </row>
    <row r="7" spans="1:12" ht="13.5" customHeight="1" x14ac:dyDescent="0.2">
      <c r="A7" s="1"/>
      <c r="B7" s="43"/>
      <c r="C7" s="1"/>
      <c r="D7" s="1"/>
      <c r="E7" s="1" t="str">
        <f t="shared" si="0"/>
        <v>?BSCPN=&amp;BSPRG=&amp;BSCCN1=</v>
      </c>
    </row>
    <row r="8" spans="1:12" ht="13.5" customHeight="1" x14ac:dyDescent="0.2">
      <c r="A8" s="1"/>
      <c r="B8" s="43"/>
      <c r="C8" s="1"/>
      <c r="D8" s="1"/>
      <c r="E8" s="1" t="str">
        <f t="shared" si="0"/>
        <v>?BSCPN=&amp;BSPRG=&amp;BSCCN1=</v>
      </c>
    </row>
    <row r="9" spans="1:12" ht="15.75" customHeight="1" x14ac:dyDescent="0.2">
      <c r="A9" s="2"/>
      <c r="B9" s="48"/>
      <c r="C9" s="2"/>
      <c r="D9" s="2"/>
      <c r="E9" s="1" t="str">
        <f t="shared" si="0"/>
        <v>?BSCPN=&amp;BSPRG=&amp;BSCCN1=</v>
      </c>
    </row>
    <row r="10" spans="1:12" ht="15.75" customHeight="1" x14ac:dyDescent="0.2">
      <c r="A10" s="2"/>
      <c r="B10" s="48"/>
      <c r="C10" s="2"/>
      <c r="D10" s="2"/>
      <c r="E10" s="1" t="str">
        <f t="shared" si="0"/>
        <v>?BSCPN=&amp;BSPRG=&amp;BSCCN1=</v>
      </c>
    </row>
    <row r="11" spans="1:12" ht="15.75" customHeight="1" x14ac:dyDescent="0.2">
      <c r="A11" s="2"/>
      <c r="B11" s="48"/>
      <c r="C11" s="2"/>
      <c r="D11" s="2"/>
      <c r="E11" s="1" t="str">
        <f t="shared" si="0"/>
        <v>?BSCPN=&amp;BSPRG=&amp;BSCCN1=</v>
      </c>
    </row>
    <row r="12" spans="1:12" ht="15.75" customHeight="1" x14ac:dyDescent="0.2">
      <c r="A12" s="2"/>
      <c r="B12" s="48"/>
      <c r="C12" s="2"/>
      <c r="D12" s="2"/>
      <c r="E12" s="1" t="str">
        <f t="shared" si="0"/>
        <v>?BSCPN=&amp;BSPRG=&amp;BSCCN1=</v>
      </c>
    </row>
    <row r="13" spans="1:12" ht="15.75" customHeight="1" x14ac:dyDescent="0.2">
      <c r="A13" s="2"/>
      <c r="B13" s="48"/>
      <c r="C13" s="2"/>
      <c r="D13" s="2"/>
      <c r="E13" s="1" t="str">
        <f t="shared" si="0"/>
        <v>?BSCPN=&amp;BSPRG=&amp;BSCCN1=</v>
      </c>
    </row>
    <row r="14" spans="1:12" ht="15.75" customHeight="1" x14ac:dyDescent="0.2">
      <c r="A14" s="2"/>
      <c r="B14" s="48"/>
      <c r="C14" s="2"/>
      <c r="D14" s="2"/>
      <c r="E14" s="1" t="str">
        <f t="shared" si="0"/>
        <v>?BSCPN=&amp;BSPRG=&amp;BSCCN1=</v>
      </c>
    </row>
    <row r="15" spans="1:12" ht="15.75" customHeight="1" x14ac:dyDescent="0.2">
      <c r="A15" s="2"/>
      <c r="B15" s="48"/>
      <c r="C15" s="2"/>
      <c r="D15" s="2"/>
      <c r="E15" s="1" t="str">
        <f t="shared" si="0"/>
        <v>?BSCPN=&amp;BSPRG=&amp;BSCCN1=</v>
      </c>
    </row>
    <row r="16" spans="1:12" ht="15.75" customHeight="1" x14ac:dyDescent="0.2">
      <c r="A16" s="2"/>
      <c r="B16" s="48"/>
      <c r="C16" s="2"/>
      <c r="D16" s="2"/>
      <c r="E16" s="1" t="str">
        <f t="shared" si="0"/>
        <v>?BSCPN=&amp;BSPRG=&amp;BSCCN1=</v>
      </c>
    </row>
    <row r="17" spans="1:5" ht="15.75" customHeight="1" x14ac:dyDescent="0.2">
      <c r="A17" s="2"/>
      <c r="B17" s="48"/>
      <c r="C17" s="2"/>
      <c r="D17" s="2"/>
      <c r="E17" s="1" t="str">
        <f t="shared" si="0"/>
        <v>?BSCPN=&amp;BSPRG=&amp;BSCCN1=</v>
      </c>
    </row>
    <row r="18" spans="1:5" ht="15.75" customHeight="1" x14ac:dyDescent="0.2">
      <c r="A18" s="2"/>
      <c r="B18" s="48"/>
      <c r="C18" s="2"/>
      <c r="D18" s="2"/>
      <c r="E18" s="1" t="str">
        <f t="shared" si="0"/>
        <v>?BSCPN=&amp;BSPRG=&amp;BSCCN1=</v>
      </c>
    </row>
    <row r="19" spans="1:5" ht="15.75" customHeight="1" x14ac:dyDescent="0.2">
      <c r="A19" s="2"/>
      <c r="B19" s="48"/>
      <c r="C19" s="2"/>
      <c r="D19" s="2"/>
      <c r="E19" s="1"/>
    </row>
    <row r="20" spans="1:5" ht="15.75" customHeight="1" x14ac:dyDescent="0.2">
      <c r="A20" s="2"/>
      <c r="B20" s="48"/>
      <c r="C20" s="2"/>
      <c r="D20" s="2"/>
      <c r="E20" s="2"/>
    </row>
    <row r="21" spans="1:5" ht="15.75" customHeight="1" x14ac:dyDescent="0.2">
      <c r="A21" s="2"/>
      <c r="B21" s="48"/>
      <c r="C21" s="2"/>
      <c r="D21" s="2"/>
      <c r="E21" s="2"/>
    </row>
    <row r="22" spans="1:5" ht="15.75" customHeight="1" x14ac:dyDescent="0.2">
      <c r="A22" s="2"/>
      <c r="B22" s="48"/>
      <c r="C22" s="2"/>
      <c r="D22" s="2"/>
      <c r="E22" s="2"/>
    </row>
    <row r="23" spans="1:5" ht="15.75" customHeight="1" x14ac:dyDescent="0.2">
      <c r="A23" s="2"/>
      <c r="B23" s="48"/>
      <c r="C23" s="2"/>
      <c r="D23" s="2"/>
      <c r="E23" s="2"/>
    </row>
    <row r="24" spans="1:5" ht="15.75" customHeight="1" x14ac:dyDescent="0.2">
      <c r="A24" s="2"/>
      <c r="B24" s="48"/>
      <c r="C24" s="2"/>
      <c r="D24" s="2"/>
      <c r="E24" s="2"/>
    </row>
    <row r="25" spans="1:5" ht="15.75" customHeight="1" x14ac:dyDescent="0.2">
      <c r="A25" s="2"/>
      <c r="B25" s="48"/>
      <c r="C25" s="2"/>
      <c r="D25" s="2"/>
      <c r="E25" s="2"/>
    </row>
    <row r="26" spans="1:5" ht="15.75" customHeight="1" x14ac:dyDescent="0.2">
      <c r="A26" s="2"/>
      <c r="B26" s="48"/>
      <c r="C26" s="2"/>
      <c r="D26" s="2"/>
      <c r="E26" s="2"/>
    </row>
    <row r="27" spans="1:5" ht="15.75" customHeight="1" x14ac:dyDescent="0.2">
      <c r="A27" s="2"/>
      <c r="B27" s="48"/>
      <c r="C27" s="2"/>
      <c r="D27" s="2"/>
      <c r="E27" s="2"/>
    </row>
    <row r="28" spans="1:5" ht="15.75" customHeight="1" x14ac:dyDescent="0.2">
      <c r="A28" s="2"/>
      <c r="B28" s="48"/>
      <c r="C28" s="2"/>
      <c r="D28" s="2"/>
      <c r="E28" s="2"/>
    </row>
    <row r="29" spans="1:5" ht="15.75" customHeight="1" x14ac:dyDescent="0.2">
      <c r="A29" s="2"/>
      <c r="B29" s="48"/>
      <c r="C29" s="2"/>
      <c r="D29" s="2"/>
      <c r="E29" s="2"/>
    </row>
    <row r="30" spans="1:5" ht="15.75" customHeight="1" x14ac:dyDescent="0.2">
      <c r="A30" s="2"/>
      <c r="B30" s="48"/>
      <c r="C30" s="2"/>
      <c r="D30" s="2"/>
      <c r="E30" s="2"/>
    </row>
    <row r="31" spans="1:5" ht="15.75" customHeight="1" x14ac:dyDescent="0.2">
      <c r="A31" s="2"/>
      <c r="B31" s="48"/>
      <c r="C31" s="2"/>
      <c r="D31" s="2"/>
      <c r="E31" s="2"/>
    </row>
    <row r="32" spans="1:5" ht="15.75" customHeight="1" x14ac:dyDescent="0.2">
      <c r="A32" s="2"/>
      <c r="B32" s="48"/>
      <c r="C32" s="2"/>
      <c r="D32" s="2"/>
      <c r="E32" s="2"/>
    </row>
    <row r="33" spans="1:5" ht="15.75" customHeight="1" x14ac:dyDescent="0.2">
      <c r="A33" s="2"/>
      <c r="B33" s="48"/>
      <c r="C33" s="2"/>
      <c r="D33" s="2"/>
      <c r="E33" s="2"/>
    </row>
    <row r="34" spans="1:5" ht="15.75" customHeight="1" x14ac:dyDescent="0.2">
      <c r="A34" s="2"/>
      <c r="B34" s="48"/>
      <c r="C34" s="2"/>
      <c r="D34" s="2"/>
      <c r="E34" s="2"/>
    </row>
    <row r="35" spans="1:5" ht="15.75" customHeight="1" x14ac:dyDescent="0.2">
      <c r="A35" s="2"/>
      <c r="B35" s="48"/>
      <c r="C35" s="2"/>
      <c r="D35" s="2"/>
      <c r="E35" s="2"/>
    </row>
    <row r="36" spans="1:5" ht="15.75" customHeight="1" x14ac:dyDescent="0.2">
      <c r="A36" s="2"/>
      <c r="B36" s="48"/>
      <c r="C36" s="2"/>
      <c r="D36" s="2"/>
      <c r="E36" s="2"/>
    </row>
    <row r="37" spans="1:5" ht="15.75" customHeight="1" x14ac:dyDescent="0.2">
      <c r="A37" s="2"/>
      <c r="B37" s="48"/>
      <c r="C37" s="2"/>
      <c r="D37" s="2"/>
      <c r="E37" s="2"/>
    </row>
    <row r="38" spans="1:5" ht="15.75" customHeight="1" x14ac:dyDescent="0.2">
      <c r="A38" s="2"/>
      <c r="B38" s="48"/>
      <c r="C38" s="2"/>
      <c r="D38" s="2"/>
      <c r="E38" s="2"/>
    </row>
    <row r="39" spans="1:5" ht="15.75" customHeight="1" x14ac:dyDescent="0.2">
      <c r="A39" s="2"/>
      <c r="B39" s="48"/>
      <c r="C39" s="2"/>
      <c r="D39" s="2"/>
      <c r="E39" s="2"/>
    </row>
    <row r="40" spans="1:5" ht="15.75" customHeight="1" x14ac:dyDescent="0.2">
      <c r="A40" s="2"/>
      <c r="B40" s="48"/>
      <c r="C40" s="2"/>
      <c r="D40" s="2"/>
      <c r="E40" s="2"/>
    </row>
    <row r="41" spans="1:5" ht="15.75" customHeight="1" x14ac:dyDescent="0.2">
      <c r="A41" s="2"/>
      <c r="B41" s="48"/>
      <c r="C41" s="2"/>
      <c r="D41" s="2"/>
      <c r="E41" s="2"/>
    </row>
    <row r="42" spans="1:5" ht="15.75" customHeight="1" x14ac:dyDescent="0.2">
      <c r="A42" s="2"/>
      <c r="B42" s="48"/>
      <c r="C42" s="2"/>
      <c r="D42" s="2"/>
      <c r="E42" s="2"/>
    </row>
    <row r="43" spans="1:5" ht="15.75" customHeight="1" x14ac:dyDescent="0.2">
      <c r="A43" s="2"/>
      <c r="B43" s="48"/>
      <c r="C43" s="2"/>
      <c r="D43" s="2"/>
      <c r="E43" s="2"/>
    </row>
    <row r="44" spans="1:5" ht="15.75" customHeight="1" x14ac:dyDescent="0.2">
      <c r="A44" s="2"/>
      <c r="B44" s="48"/>
      <c r="C44" s="2"/>
      <c r="D44" s="2"/>
      <c r="E44" s="2"/>
    </row>
    <row r="45" spans="1:5" ht="15.75" customHeight="1" x14ac:dyDescent="0.2">
      <c r="A45" s="2"/>
      <c r="B45" s="48"/>
      <c r="C45" s="2"/>
      <c r="D45" s="2"/>
      <c r="E45" s="2"/>
    </row>
    <row r="46" spans="1:5" ht="15.75" customHeight="1" x14ac:dyDescent="0.2">
      <c r="A46" s="2"/>
      <c r="B46" s="48"/>
      <c r="C46" s="2"/>
      <c r="D46" s="2"/>
      <c r="E46" s="2"/>
    </row>
    <row r="47" spans="1:5" ht="15.75" customHeight="1" x14ac:dyDescent="0.2">
      <c r="A47" s="2"/>
      <c r="B47" s="48"/>
      <c r="C47" s="2"/>
      <c r="D47" s="2"/>
      <c r="E47" s="2"/>
    </row>
    <row r="48" spans="1:5" ht="15.75" customHeight="1" x14ac:dyDescent="0.2">
      <c r="A48" s="2"/>
      <c r="B48" s="48"/>
      <c r="C48" s="2"/>
      <c r="D48" s="2"/>
      <c r="E48" s="2"/>
    </row>
    <row r="49" spans="1:5" ht="15.75" customHeight="1" x14ac:dyDescent="0.2">
      <c r="A49" s="2"/>
      <c r="B49" s="48"/>
      <c r="C49" s="2"/>
      <c r="D49" s="2"/>
      <c r="E49" s="2"/>
    </row>
    <row r="50" spans="1:5" ht="15.75" customHeight="1" x14ac:dyDescent="0.2">
      <c r="A50" s="2"/>
      <c r="B50" s="48"/>
      <c r="C50" s="2"/>
      <c r="D50" s="2"/>
      <c r="E50" s="2"/>
    </row>
    <row r="51" spans="1:5" ht="15.75" customHeight="1" x14ac:dyDescent="0.2">
      <c r="A51" s="2"/>
      <c r="B51" s="48"/>
      <c r="C51" s="2"/>
      <c r="D51" s="2"/>
      <c r="E51" s="2"/>
    </row>
    <row r="52" spans="1:5" ht="15.75" customHeight="1" x14ac:dyDescent="0.2">
      <c r="A52" s="2"/>
      <c r="B52" s="48"/>
      <c r="C52" s="2"/>
      <c r="D52" s="2"/>
      <c r="E52" s="2"/>
    </row>
    <row r="53" spans="1:5" ht="15.75" customHeight="1" x14ac:dyDescent="0.2">
      <c r="A53" s="2"/>
      <c r="B53" s="48"/>
      <c r="C53" s="2"/>
      <c r="D53" s="2"/>
      <c r="E53" s="2"/>
    </row>
    <row r="54" spans="1:5" ht="15.75" customHeight="1" x14ac:dyDescent="0.2">
      <c r="A54" s="2"/>
      <c r="B54" s="48"/>
      <c r="C54" s="2"/>
      <c r="D54" s="2"/>
      <c r="E54" s="2"/>
    </row>
    <row r="55" spans="1:5" ht="15.75" customHeight="1" x14ac:dyDescent="0.2">
      <c r="A55" s="2"/>
      <c r="B55" s="48"/>
      <c r="C55" s="2"/>
      <c r="D55" s="2"/>
      <c r="E55" s="2"/>
    </row>
    <row r="56" spans="1:5" ht="15.75" customHeight="1" x14ac:dyDescent="0.2">
      <c r="A56" s="2"/>
      <c r="B56" s="48"/>
      <c r="C56" s="2"/>
      <c r="D56" s="2"/>
      <c r="E56" s="2"/>
    </row>
    <row r="57" spans="1:5" ht="15.75" customHeight="1" x14ac:dyDescent="0.2">
      <c r="A57" s="2"/>
      <c r="B57" s="48"/>
      <c r="C57" s="2"/>
      <c r="D57" s="2"/>
      <c r="E57" s="2"/>
    </row>
    <row r="58" spans="1:5" ht="15.75" customHeight="1" x14ac:dyDescent="0.2">
      <c r="A58" s="2"/>
      <c r="B58" s="48"/>
      <c r="C58" s="2"/>
      <c r="D58" s="2"/>
      <c r="E58" s="2"/>
    </row>
    <row r="59" spans="1:5" ht="15.75" customHeight="1" x14ac:dyDescent="0.2">
      <c r="A59" s="2"/>
      <c r="B59" s="48"/>
      <c r="C59" s="2"/>
      <c r="D59" s="2"/>
      <c r="E59" s="2"/>
    </row>
    <row r="60" spans="1:5" ht="15.75" customHeight="1" x14ac:dyDescent="0.2">
      <c r="A60" s="2"/>
      <c r="B60" s="48"/>
      <c r="C60" s="2"/>
      <c r="D60" s="2"/>
      <c r="E60" s="2"/>
    </row>
    <row r="61" spans="1:5" ht="15.75" customHeight="1" x14ac:dyDescent="0.2">
      <c r="A61" s="2"/>
      <c r="B61" s="48"/>
      <c r="C61" s="2"/>
      <c r="D61" s="2"/>
      <c r="E61" s="2"/>
    </row>
    <row r="62" spans="1:5" ht="15.75" customHeight="1" x14ac:dyDescent="0.2">
      <c r="A62" s="2"/>
      <c r="B62" s="48"/>
      <c r="C62" s="2"/>
      <c r="D62" s="2"/>
      <c r="E62" s="2"/>
    </row>
    <row r="63" spans="1:5" ht="15.75" customHeight="1" x14ac:dyDescent="0.2">
      <c r="A63" s="2"/>
      <c r="B63" s="48"/>
      <c r="C63" s="2"/>
      <c r="D63" s="2"/>
      <c r="E63" s="2"/>
    </row>
    <row r="64" spans="1:5" ht="15.75" customHeight="1" x14ac:dyDescent="0.2">
      <c r="A64" s="2"/>
      <c r="B64" s="48"/>
      <c r="C64" s="2"/>
      <c r="D64" s="2"/>
      <c r="E64" s="2"/>
    </row>
    <row r="65" spans="1:5" ht="15.75" customHeight="1" x14ac:dyDescent="0.2">
      <c r="A65" s="2"/>
      <c r="B65" s="48"/>
      <c r="C65" s="2"/>
      <c r="D65" s="2"/>
      <c r="E65" s="2"/>
    </row>
  </sheetData>
  <mergeCells count="5">
    <mergeCell ref="A2:XFD2"/>
    <mergeCell ref="A3:C3"/>
    <mergeCell ref="D3:D4"/>
    <mergeCell ref="E3:E4"/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outlinePr summaryBelow="0" summaryRight="0"/>
  </sheetPr>
  <dimension ref="A1:K65"/>
  <sheetViews>
    <sheetView workbookViewId="0">
      <selection sqref="A1:K1"/>
    </sheetView>
  </sheetViews>
  <sheetFormatPr defaultColWidth="17.28515625" defaultRowHeight="15.75" customHeight="1" x14ac:dyDescent="0.2"/>
  <cols>
    <col min="1" max="1" width="16.5703125" customWidth="1"/>
    <col min="2" max="2" width="17.140625" style="49" customWidth="1"/>
    <col min="3" max="3" width="19.5703125" customWidth="1"/>
    <col min="4" max="7" width="15.85546875" style="5" customWidth="1"/>
    <col min="8" max="8" width="20.5703125" style="5" customWidth="1"/>
    <col min="9" max="9" width="32.28515625" customWidth="1"/>
    <col min="10" max="10" width="169" customWidth="1"/>
  </cols>
  <sheetData>
    <row r="1" spans="1:11" s="14" customFormat="1" ht="25.5" customHeight="1" x14ac:dyDescent="0.25">
      <c r="A1" s="86" t="s">
        <v>415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89" customFormat="1" ht="71.25" customHeight="1" x14ac:dyDescent="0.2">
      <c r="A2" s="88" t="s">
        <v>411</v>
      </c>
    </row>
    <row r="3" spans="1:11" ht="12.75" x14ac:dyDescent="0.2">
      <c r="A3" s="95" t="s">
        <v>21</v>
      </c>
      <c r="B3" s="96"/>
      <c r="C3" s="97"/>
      <c r="D3" s="81" t="s">
        <v>22</v>
      </c>
      <c r="E3" s="81"/>
      <c r="F3" s="81"/>
      <c r="G3" s="81"/>
      <c r="H3" s="81"/>
      <c r="I3" s="98" t="s">
        <v>0</v>
      </c>
      <c r="J3" s="99" t="s">
        <v>3</v>
      </c>
    </row>
    <row r="4" spans="1:11" ht="35.25" customHeight="1" x14ac:dyDescent="0.2">
      <c r="A4" s="19" t="s">
        <v>20</v>
      </c>
      <c r="B4" s="19" t="s">
        <v>19</v>
      </c>
      <c r="C4" s="20" t="s">
        <v>18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94"/>
      <c r="J4" s="100"/>
    </row>
    <row r="5" spans="1:11" ht="13.5" customHeight="1" x14ac:dyDescent="0.2">
      <c r="A5" s="43" t="s">
        <v>417</v>
      </c>
      <c r="B5" s="43" t="s">
        <v>1</v>
      </c>
      <c r="C5" s="4" t="s">
        <v>418</v>
      </c>
      <c r="D5" s="3" t="s">
        <v>10</v>
      </c>
      <c r="E5" s="4" t="s">
        <v>11</v>
      </c>
      <c r="F5" s="3" t="s">
        <v>12</v>
      </c>
      <c r="G5" s="3"/>
      <c r="H5" s="4" t="s">
        <v>418</v>
      </c>
      <c r="I5" s="12" t="s">
        <v>424</v>
      </c>
      <c r="J5" s="45" t="str">
        <f>CONCATENATE(I5,IF((ISERROR(FIND("?",I5,1))=TRUE),CONCATENATE("?"),CONCATENATE("&amp;")),"BSCPN=",A5,"&amp;BSPRG=",B5,"&amp;BSCCN1=",_xlfn.ENCODEURL(C5),,IF((D5&lt;&gt;""),CONCATENATE("&amp;utm_source=",_xlfn.ENCODEURL(D5)),),IF((E5&lt;&gt;""),CONCATENATE("&amp;utm_medium=",_xlfn.ENCODEURL(E5)),),IF((F5&lt;&gt;""),CONCATENATE("&amp;utm_campaign=",_xlfn.ENCODEURL(F5)),),IF((G5&lt;&gt;""),CONCATENATE("&amp;utm_content=",_xlfn.ENCODEURL(G5)),),IF((H5&lt;&gt;""),CONCATENATE("&amp;utm_term=",_xlfn.ENCODEURL(H5)),))</f>
        <v>mysite.com?BSCPN=ADMON&amp;BSPRG=NAVERBR&amp;BSCCN1=%EC%95%A0%EB%93%9C%ED%85%8C%ED%81%AC%EC%86%94%EB%A3%A8%EC%85%98&amp;utm_source=naver&amp;utm_medium=cpc&amp;utm_campaign=search&amp;utm_term=%EC%95%A0%EB%93%9C%ED%85%8C%ED%81%AC%EC%86%94%EB%A3%A8%EC%85%98</v>
      </c>
    </row>
    <row r="6" spans="1:11" ht="13.5" customHeight="1" x14ac:dyDescent="0.2">
      <c r="A6" s="43" t="s">
        <v>417</v>
      </c>
      <c r="B6" s="43" t="s">
        <v>2</v>
      </c>
      <c r="C6" s="4" t="s">
        <v>419</v>
      </c>
      <c r="D6" s="3" t="s">
        <v>10</v>
      </c>
      <c r="E6" s="4" t="s">
        <v>11</v>
      </c>
      <c r="F6" s="3" t="s">
        <v>12</v>
      </c>
      <c r="G6" s="3"/>
      <c r="H6" s="4" t="s">
        <v>419</v>
      </c>
      <c r="I6" s="12" t="s">
        <v>422</v>
      </c>
      <c r="J6" s="45" t="str">
        <f t="shared" ref="J6:J23" si="0">CONCATENATE(I6,IF((ISERROR(FIND("?",I6,1))=TRUE),CONCATENATE("?"),CONCATENATE("&amp;")),"BSCPN=",A6,"&amp;BSPRG=",B6,"&amp;BSCCN1=",_xlfn.ENCODEURL(C6),,IF((D6&lt;&gt;""),CONCATENATE("&amp;utm_source=",_xlfn.ENCODEURL(D6)),),IF((E6&lt;&gt;""),CONCATENATE("&amp;utm_medium=",_xlfn.ENCODEURL(E6)),),IF((F6&lt;&gt;""),CONCATENATE("&amp;utm_campaign=",_xlfn.ENCODEURL(F6)),),IF((G6&lt;&gt;""),CONCATENATE("&amp;utm_content=",_xlfn.ENCODEURL(G6)),),IF((H6&lt;&gt;""),CONCATENATE("&amp;utm_term=",_xlfn.ENCODEURL(H6)),))</f>
        <v>mysite.com?product_no=123&amp;BSCPN=ADMON&amp;BSPRG=NAVERSA&amp;BSCCN1=%EB%B9%84%EC%A6%88%EC%8A%A4%ED%94%84%EB%A7%81&amp;utm_source=naver&amp;utm_medium=cpc&amp;utm_campaign=search&amp;utm_term=%EB%B9%84%EC%A6%88%EC%8A%A4%ED%94%84%EB%A7%81</v>
      </c>
    </row>
    <row r="7" spans="1:11" ht="13.5" customHeight="1" x14ac:dyDescent="0.2">
      <c r="A7" s="1"/>
      <c r="B7" s="43"/>
      <c r="C7" s="1"/>
      <c r="D7" s="1"/>
      <c r="E7" s="1"/>
      <c r="F7" s="1"/>
      <c r="G7" s="1"/>
      <c r="H7" s="1"/>
      <c r="I7" s="1"/>
      <c r="J7" s="45" t="str">
        <f t="shared" si="0"/>
        <v>?BSCPN=&amp;BSPRG=&amp;BSCCN1=</v>
      </c>
    </row>
    <row r="8" spans="1:11" ht="13.5" customHeight="1" x14ac:dyDescent="0.2">
      <c r="A8" s="1"/>
      <c r="B8" s="43"/>
      <c r="C8" s="1"/>
      <c r="D8" s="1"/>
      <c r="E8" s="1"/>
      <c r="F8" s="1"/>
      <c r="G8" s="1"/>
      <c r="H8" s="1"/>
      <c r="I8" s="1"/>
      <c r="J8" s="45" t="str">
        <f t="shared" si="0"/>
        <v>?BSCPN=&amp;BSPRG=&amp;BSCCN1=</v>
      </c>
    </row>
    <row r="9" spans="1:11" ht="15.75" customHeight="1" x14ac:dyDescent="0.2">
      <c r="A9" s="2"/>
      <c r="B9" s="48"/>
      <c r="C9" s="2"/>
      <c r="D9" s="2"/>
      <c r="E9" s="2"/>
      <c r="F9" s="2"/>
      <c r="G9" s="2"/>
      <c r="H9" s="2"/>
      <c r="I9" s="2"/>
      <c r="J9" s="45" t="str">
        <f t="shared" si="0"/>
        <v>?BSCPN=&amp;BSPRG=&amp;BSCCN1=</v>
      </c>
    </row>
    <row r="10" spans="1:11" ht="15.75" customHeight="1" x14ac:dyDescent="0.2">
      <c r="A10" s="2"/>
      <c r="B10" s="48"/>
      <c r="C10" s="2"/>
      <c r="D10" s="2"/>
      <c r="E10" s="2"/>
      <c r="F10" s="2"/>
      <c r="G10" s="2"/>
      <c r="H10" s="2"/>
      <c r="I10" s="2"/>
      <c r="J10" s="45" t="str">
        <f t="shared" si="0"/>
        <v>?BSCPN=&amp;BSPRG=&amp;BSCCN1=</v>
      </c>
    </row>
    <row r="11" spans="1:11" ht="15.75" customHeight="1" x14ac:dyDescent="0.2">
      <c r="A11" s="2"/>
      <c r="B11" s="48"/>
      <c r="C11" s="2"/>
      <c r="D11" s="2"/>
      <c r="E11" s="2"/>
      <c r="F11" s="2"/>
      <c r="G11" s="2"/>
      <c r="H11" s="2"/>
      <c r="I11" s="2"/>
      <c r="J11" s="45" t="str">
        <f t="shared" si="0"/>
        <v>?BSCPN=&amp;BSPRG=&amp;BSCCN1=</v>
      </c>
    </row>
    <row r="12" spans="1:11" ht="15.75" customHeight="1" x14ac:dyDescent="0.2">
      <c r="A12" s="2"/>
      <c r="B12" s="48"/>
      <c r="C12" s="2"/>
      <c r="D12" s="2"/>
      <c r="E12" s="2"/>
      <c r="F12" s="2"/>
      <c r="G12" s="2"/>
      <c r="H12" s="2"/>
      <c r="I12" s="2"/>
      <c r="J12" s="45" t="str">
        <f t="shared" si="0"/>
        <v>?BSCPN=&amp;BSPRG=&amp;BSCCN1=</v>
      </c>
    </row>
    <row r="13" spans="1:11" ht="15.75" customHeight="1" x14ac:dyDescent="0.2">
      <c r="A13" s="2"/>
      <c r="B13" s="48"/>
      <c r="C13" s="2"/>
      <c r="D13" s="2"/>
      <c r="E13" s="2"/>
      <c r="F13" s="2"/>
      <c r="G13" s="2"/>
      <c r="H13" s="2"/>
      <c r="I13" s="2"/>
      <c r="J13" s="45" t="str">
        <f t="shared" si="0"/>
        <v>?BSCPN=&amp;BSPRG=&amp;BSCCN1=</v>
      </c>
    </row>
    <row r="14" spans="1:11" ht="15.75" customHeight="1" x14ac:dyDescent="0.2">
      <c r="A14" s="2"/>
      <c r="B14" s="48"/>
      <c r="C14" s="2"/>
      <c r="D14" s="2"/>
      <c r="E14" s="2"/>
      <c r="F14" s="2"/>
      <c r="G14" s="2"/>
      <c r="H14" s="2"/>
      <c r="I14" s="2"/>
      <c r="J14" s="45" t="str">
        <f t="shared" si="0"/>
        <v>?BSCPN=&amp;BSPRG=&amp;BSCCN1=</v>
      </c>
    </row>
    <row r="15" spans="1:11" ht="15.75" customHeight="1" x14ac:dyDescent="0.2">
      <c r="A15" s="2"/>
      <c r="B15" s="48"/>
      <c r="C15" s="2"/>
      <c r="D15" s="2"/>
      <c r="E15" s="2"/>
      <c r="F15" s="2"/>
      <c r="G15" s="2"/>
      <c r="H15" s="2"/>
      <c r="I15" s="2"/>
      <c r="J15" s="45" t="str">
        <f t="shared" si="0"/>
        <v>?BSCPN=&amp;BSPRG=&amp;BSCCN1=</v>
      </c>
    </row>
    <row r="16" spans="1:11" ht="15.75" customHeight="1" x14ac:dyDescent="0.2">
      <c r="A16" s="2"/>
      <c r="B16" s="48"/>
      <c r="C16" s="2"/>
      <c r="D16" s="2"/>
      <c r="E16" s="2"/>
      <c r="F16" s="2"/>
      <c r="G16" s="2"/>
      <c r="H16" s="2"/>
      <c r="I16" s="2"/>
      <c r="J16" s="45" t="str">
        <f t="shared" si="0"/>
        <v>?BSCPN=&amp;BSPRG=&amp;BSCCN1=</v>
      </c>
    </row>
    <row r="17" spans="1:10" ht="15.75" customHeight="1" x14ac:dyDescent="0.2">
      <c r="A17" s="2"/>
      <c r="B17" s="48"/>
      <c r="C17" s="2"/>
      <c r="D17" s="2"/>
      <c r="E17" s="2"/>
      <c r="F17" s="2"/>
      <c r="G17" s="2"/>
      <c r="H17" s="2"/>
      <c r="I17" s="2"/>
      <c r="J17" s="45" t="str">
        <f t="shared" si="0"/>
        <v>?BSCPN=&amp;BSPRG=&amp;BSCCN1=</v>
      </c>
    </row>
    <row r="18" spans="1:10" ht="15.75" customHeight="1" x14ac:dyDescent="0.2">
      <c r="A18" s="2"/>
      <c r="B18" s="48"/>
      <c r="C18" s="2"/>
      <c r="D18" s="2"/>
      <c r="E18" s="2"/>
      <c r="F18" s="2"/>
      <c r="G18" s="2"/>
      <c r="H18" s="2"/>
      <c r="I18" s="2"/>
      <c r="J18" s="45" t="str">
        <f t="shared" si="0"/>
        <v>?BSCPN=&amp;BSPRG=&amp;BSCCN1=</v>
      </c>
    </row>
    <row r="19" spans="1:10" ht="15.75" customHeight="1" x14ac:dyDescent="0.2">
      <c r="A19" s="2"/>
      <c r="B19" s="48"/>
      <c r="C19" s="2"/>
      <c r="D19" s="2"/>
      <c r="E19" s="2"/>
      <c r="F19" s="2"/>
      <c r="G19" s="2"/>
      <c r="H19" s="2"/>
      <c r="I19" s="2"/>
      <c r="J19" s="45" t="str">
        <f t="shared" si="0"/>
        <v>?BSCPN=&amp;BSPRG=&amp;BSCCN1=</v>
      </c>
    </row>
    <row r="20" spans="1:10" ht="15.75" customHeight="1" x14ac:dyDescent="0.2">
      <c r="A20" s="2"/>
      <c r="B20" s="48"/>
      <c r="C20" s="2"/>
      <c r="D20" s="2"/>
      <c r="E20" s="2"/>
      <c r="F20" s="2"/>
      <c r="G20" s="2"/>
      <c r="H20" s="2"/>
      <c r="I20" s="2"/>
      <c r="J20" s="45" t="str">
        <f t="shared" si="0"/>
        <v>?BSCPN=&amp;BSPRG=&amp;BSCCN1=</v>
      </c>
    </row>
    <row r="21" spans="1:10" ht="15.75" customHeight="1" x14ac:dyDescent="0.2">
      <c r="A21" s="2"/>
      <c r="B21" s="48"/>
      <c r="C21" s="2"/>
      <c r="D21" s="2"/>
      <c r="E21" s="2"/>
      <c r="F21" s="2"/>
      <c r="G21" s="2"/>
      <c r="H21" s="2"/>
      <c r="I21" s="2"/>
      <c r="J21" s="45" t="str">
        <f t="shared" si="0"/>
        <v>?BSCPN=&amp;BSPRG=&amp;BSCCN1=</v>
      </c>
    </row>
    <row r="22" spans="1:10" ht="15.75" customHeight="1" x14ac:dyDescent="0.2">
      <c r="A22" s="2"/>
      <c r="B22" s="48"/>
      <c r="C22" s="2"/>
      <c r="D22" s="2"/>
      <c r="E22" s="2"/>
      <c r="F22" s="2"/>
      <c r="G22" s="2"/>
      <c r="H22" s="2"/>
      <c r="I22" s="2"/>
      <c r="J22" s="45" t="str">
        <f t="shared" si="0"/>
        <v>?BSCPN=&amp;BSPRG=&amp;BSCCN1=</v>
      </c>
    </row>
    <row r="23" spans="1:10" ht="15.75" customHeight="1" x14ac:dyDescent="0.2">
      <c r="A23" s="2"/>
      <c r="B23" s="48"/>
      <c r="C23" s="2"/>
      <c r="D23" s="2"/>
      <c r="E23" s="2"/>
      <c r="F23" s="2"/>
      <c r="G23" s="2"/>
      <c r="H23" s="2"/>
      <c r="I23" s="2"/>
      <c r="J23" s="45" t="str">
        <f t="shared" si="0"/>
        <v>?BSCPN=&amp;BSPRG=&amp;BSCCN1=</v>
      </c>
    </row>
    <row r="24" spans="1:10" ht="15.75" customHeight="1" x14ac:dyDescent="0.2">
      <c r="A24" s="2"/>
      <c r="B24" s="48"/>
      <c r="C24" s="2"/>
      <c r="D24" s="2"/>
      <c r="E24" s="2"/>
      <c r="F24" s="2"/>
      <c r="G24" s="2"/>
      <c r="H24" s="2"/>
      <c r="I24" s="2"/>
      <c r="J24" s="2"/>
    </row>
    <row r="25" spans="1:10" ht="15.75" customHeight="1" x14ac:dyDescent="0.2">
      <c r="A25" s="2"/>
      <c r="B25" s="48"/>
      <c r="C25" s="2"/>
      <c r="D25" s="2"/>
      <c r="E25" s="2"/>
      <c r="F25" s="2"/>
      <c r="G25" s="2"/>
      <c r="H25" s="2"/>
      <c r="I25" s="2"/>
      <c r="J25" s="2"/>
    </row>
    <row r="26" spans="1:10" ht="15.75" customHeight="1" x14ac:dyDescent="0.2">
      <c r="A26" s="2"/>
      <c r="B26" s="48"/>
      <c r="C26" s="2"/>
      <c r="D26" s="2"/>
      <c r="E26" s="2"/>
      <c r="F26" s="2"/>
      <c r="G26" s="2"/>
      <c r="H26" s="2"/>
      <c r="I26" s="2"/>
      <c r="J26" s="2"/>
    </row>
    <row r="27" spans="1:10" ht="15.75" customHeight="1" x14ac:dyDescent="0.2">
      <c r="A27" s="2"/>
      <c r="B27" s="48"/>
      <c r="C27" s="2"/>
      <c r="D27" s="2"/>
      <c r="E27" s="2"/>
      <c r="F27" s="2"/>
      <c r="G27" s="2"/>
      <c r="H27" s="2"/>
      <c r="I27" s="2"/>
      <c r="J27" s="2"/>
    </row>
    <row r="28" spans="1:10" ht="15.75" customHeight="1" x14ac:dyDescent="0.2">
      <c r="A28" s="2"/>
      <c r="B28" s="48"/>
      <c r="C28" s="2"/>
      <c r="D28" s="2"/>
      <c r="E28" s="2"/>
      <c r="F28" s="2"/>
      <c r="G28" s="2"/>
      <c r="H28" s="2"/>
      <c r="I28" s="2"/>
      <c r="J28" s="2"/>
    </row>
    <row r="29" spans="1:10" ht="15.75" customHeight="1" x14ac:dyDescent="0.2">
      <c r="A29" s="2"/>
      <c r="B29" s="48"/>
      <c r="C29" s="2"/>
      <c r="D29" s="2"/>
      <c r="E29" s="2"/>
      <c r="F29" s="2"/>
      <c r="G29" s="2"/>
      <c r="H29" s="2"/>
      <c r="I29" s="2"/>
      <c r="J29" s="2"/>
    </row>
    <row r="30" spans="1:10" ht="15.75" customHeight="1" x14ac:dyDescent="0.2">
      <c r="A30" s="2"/>
      <c r="B30" s="48"/>
      <c r="C30" s="2"/>
      <c r="D30" s="2"/>
      <c r="E30" s="2"/>
      <c r="F30" s="2"/>
      <c r="G30" s="2"/>
      <c r="H30" s="2"/>
      <c r="I30" s="2"/>
      <c r="J30" s="2"/>
    </row>
    <row r="31" spans="1:10" ht="15.75" customHeight="1" x14ac:dyDescent="0.2">
      <c r="A31" s="2"/>
      <c r="B31" s="48"/>
      <c r="C31" s="2"/>
      <c r="D31" s="2"/>
      <c r="E31" s="2"/>
      <c r="F31" s="2"/>
      <c r="G31" s="2"/>
      <c r="H31" s="2"/>
      <c r="I31" s="2"/>
      <c r="J31" s="2"/>
    </row>
    <row r="32" spans="1:10" ht="15.75" customHeight="1" x14ac:dyDescent="0.2">
      <c r="A32" s="2"/>
      <c r="B32" s="48"/>
      <c r="C32" s="2"/>
      <c r="D32" s="2"/>
      <c r="E32" s="2"/>
      <c r="F32" s="2"/>
      <c r="G32" s="2"/>
      <c r="H32" s="2"/>
      <c r="I32" s="2"/>
      <c r="J32" s="2"/>
    </row>
    <row r="33" spans="1:10" ht="15.75" customHeight="1" x14ac:dyDescent="0.2">
      <c r="A33" s="2"/>
      <c r="B33" s="48"/>
      <c r="C33" s="2"/>
      <c r="D33" s="2"/>
      <c r="E33" s="2"/>
      <c r="F33" s="2"/>
      <c r="G33" s="2"/>
      <c r="H33" s="2"/>
      <c r="I33" s="2"/>
      <c r="J33" s="2"/>
    </row>
    <row r="34" spans="1:10" ht="15.75" customHeight="1" x14ac:dyDescent="0.2">
      <c r="A34" s="2"/>
      <c r="B34" s="48"/>
      <c r="C34" s="2"/>
      <c r="D34" s="2"/>
      <c r="E34" s="2"/>
      <c r="F34" s="2"/>
      <c r="G34" s="2"/>
      <c r="H34" s="2"/>
      <c r="I34" s="2"/>
      <c r="J34" s="2"/>
    </row>
    <row r="35" spans="1:10" ht="15.75" customHeight="1" x14ac:dyDescent="0.2">
      <c r="A35" s="2"/>
      <c r="B35" s="48"/>
      <c r="C35" s="2"/>
      <c r="D35" s="2"/>
      <c r="E35" s="2"/>
      <c r="F35" s="2"/>
      <c r="G35" s="2"/>
      <c r="H35" s="2"/>
      <c r="I35" s="2"/>
      <c r="J35" s="2"/>
    </row>
    <row r="36" spans="1:10" ht="15.75" customHeight="1" x14ac:dyDescent="0.2">
      <c r="A36" s="2"/>
      <c r="B36" s="48"/>
      <c r="C36" s="2"/>
      <c r="D36" s="2"/>
      <c r="E36" s="2"/>
      <c r="F36" s="2"/>
      <c r="G36" s="2"/>
      <c r="H36" s="2"/>
      <c r="I36" s="2"/>
      <c r="J36" s="2"/>
    </row>
    <row r="37" spans="1:10" ht="15.75" customHeight="1" x14ac:dyDescent="0.2">
      <c r="A37" s="2"/>
      <c r="B37" s="48"/>
      <c r="C37" s="2"/>
      <c r="D37" s="2"/>
      <c r="E37" s="2"/>
      <c r="F37" s="2"/>
      <c r="G37" s="2"/>
      <c r="H37" s="2"/>
      <c r="I37" s="2"/>
      <c r="J37" s="2"/>
    </row>
    <row r="38" spans="1:10" ht="15.75" customHeight="1" x14ac:dyDescent="0.2">
      <c r="A38" s="2"/>
      <c r="B38" s="48"/>
      <c r="C38" s="2"/>
      <c r="D38" s="2"/>
      <c r="E38" s="2"/>
      <c r="F38" s="2"/>
      <c r="G38" s="2"/>
      <c r="H38" s="2"/>
      <c r="I38" s="2"/>
      <c r="J38" s="2"/>
    </row>
    <row r="39" spans="1:10" ht="15.75" customHeight="1" x14ac:dyDescent="0.2">
      <c r="A39" s="2"/>
      <c r="B39" s="48"/>
      <c r="C39" s="2"/>
      <c r="D39" s="2"/>
      <c r="E39" s="2"/>
      <c r="F39" s="2"/>
      <c r="G39" s="2"/>
      <c r="H39" s="2"/>
      <c r="I39" s="2"/>
      <c r="J39" s="2"/>
    </row>
    <row r="40" spans="1:10" ht="15.75" customHeight="1" x14ac:dyDescent="0.2">
      <c r="A40" s="2"/>
      <c r="B40" s="48"/>
      <c r="C40" s="2"/>
      <c r="D40" s="2"/>
      <c r="E40" s="2"/>
      <c r="F40" s="2"/>
      <c r="G40" s="2"/>
      <c r="H40" s="2"/>
      <c r="I40" s="2"/>
      <c r="J40" s="2"/>
    </row>
    <row r="41" spans="1:10" ht="15.75" customHeight="1" x14ac:dyDescent="0.2">
      <c r="A41" s="2"/>
      <c r="B41" s="48"/>
      <c r="C41" s="2"/>
      <c r="D41" s="2"/>
      <c r="E41" s="2"/>
      <c r="F41" s="2"/>
      <c r="G41" s="2"/>
      <c r="H41" s="2"/>
      <c r="I41" s="2"/>
      <c r="J41" s="2"/>
    </row>
    <row r="42" spans="1:10" ht="15.75" customHeight="1" x14ac:dyDescent="0.2">
      <c r="A42" s="2"/>
      <c r="B42" s="48"/>
      <c r="C42" s="2"/>
      <c r="D42" s="2"/>
      <c r="E42" s="2"/>
      <c r="F42" s="2"/>
      <c r="G42" s="2"/>
      <c r="H42" s="2"/>
      <c r="I42" s="2"/>
      <c r="J42" s="2"/>
    </row>
    <row r="43" spans="1:10" ht="15.75" customHeight="1" x14ac:dyDescent="0.2">
      <c r="A43" s="2"/>
      <c r="B43" s="48"/>
      <c r="C43" s="2"/>
      <c r="D43" s="2"/>
      <c r="E43" s="2"/>
      <c r="F43" s="2"/>
      <c r="G43" s="2"/>
      <c r="H43" s="2"/>
      <c r="I43" s="2"/>
      <c r="J43" s="2"/>
    </row>
    <row r="44" spans="1:10" ht="15.75" customHeight="1" x14ac:dyDescent="0.2">
      <c r="A44" s="2"/>
      <c r="B44" s="48"/>
      <c r="C44" s="2"/>
      <c r="D44" s="2"/>
      <c r="E44" s="2"/>
      <c r="F44" s="2"/>
      <c r="G44" s="2"/>
      <c r="H44" s="2"/>
      <c r="I44" s="2"/>
      <c r="J44" s="2"/>
    </row>
    <row r="45" spans="1:10" ht="15.75" customHeight="1" x14ac:dyDescent="0.2">
      <c r="A45" s="2"/>
      <c r="B45" s="48"/>
      <c r="C45" s="2"/>
      <c r="D45" s="2"/>
      <c r="E45" s="2"/>
      <c r="F45" s="2"/>
      <c r="G45" s="2"/>
      <c r="H45" s="2"/>
      <c r="I45" s="2"/>
      <c r="J45" s="2"/>
    </row>
    <row r="46" spans="1:10" ht="15.75" customHeight="1" x14ac:dyDescent="0.2">
      <c r="A46" s="2"/>
      <c r="B46" s="48"/>
      <c r="C46" s="2"/>
      <c r="D46" s="2"/>
      <c r="E46" s="2"/>
      <c r="F46" s="2"/>
      <c r="G46" s="2"/>
      <c r="H46" s="2"/>
      <c r="I46" s="2"/>
      <c r="J46" s="2"/>
    </row>
    <row r="47" spans="1:10" ht="15.75" customHeight="1" x14ac:dyDescent="0.2">
      <c r="A47" s="2"/>
      <c r="B47" s="48"/>
      <c r="C47" s="2"/>
      <c r="D47" s="2"/>
      <c r="E47" s="2"/>
      <c r="F47" s="2"/>
      <c r="G47" s="2"/>
      <c r="H47" s="2"/>
      <c r="I47" s="2"/>
      <c r="J47" s="2"/>
    </row>
    <row r="48" spans="1:10" ht="15.75" customHeight="1" x14ac:dyDescent="0.2">
      <c r="A48" s="2"/>
      <c r="B48" s="48"/>
      <c r="C48" s="2"/>
      <c r="D48" s="2"/>
      <c r="E48" s="2"/>
      <c r="F48" s="2"/>
      <c r="G48" s="2"/>
      <c r="H48" s="2"/>
      <c r="I48" s="2"/>
      <c r="J48" s="2"/>
    </row>
    <row r="49" spans="1:10" ht="15.75" customHeight="1" x14ac:dyDescent="0.2">
      <c r="A49" s="2"/>
      <c r="B49" s="48"/>
      <c r="C49" s="2"/>
      <c r="D49" s="2"/>
      <c r="E49" s="2"/>
      <c r="F49" s="2"/>
      <c r="G49" s="2"/>
      <c r="H49" s="2"/>
      <c r="I49" s="2"/>
      <c r="J49" s="2"/>
    </row>
    <row r="50" spans="1:10" ht="15.75" customHeight="1" x14ac:dyDescent="0.2">
      <c r="A50" s="2"/>
      <c r="B50" s="48"/>
      <c r="C50" s="2"/>
      <c r="D50" s="2"/>
      <c r="E50" s="2"/>
      <c r="F50" s="2"/>
      <c r="G50" s="2"/>
      <c r="H50" s="2"/>
      <c r="I50" s="2"/>
      <c r="J50" s="2"/>
    </row>
    <row r="51" spans="1:10" ht="15.75" customHeight="1" x14ac:dyDescent="0.2">
      <c r="A51" s="2"/>
      <c r="B51" s="48"/>
      <c r="C51" s="2"/>
      <c r="D51" s="2"/>
      <c r="E51" s="2"/>
      <c r="F51" s="2"/>
      <c r="G51" s="2"/>
      <c r="H51" s="2"/>
      <c r="I51" s="2"/>
      <c r="J51" s="2"/>
    </row>
    <row r="52" spans="1:10" ht="15.75" customHeight="1" x14ac:dyDescent="0.2">
      <c r="A52" s="2"/>
      <c r="B52" s="48"/>
      <c r="C52" s="2"/>
      <c r="D52" s="2"/>
      <c r="E52" s="2"/>
      <c r="F52" s="2"/>
      <c r="G52" s="2"/>
      <c r="H52" s="2"/>
      <c r="I52" s="2"/>
      <c r="J52" s="2"/>
    </row>
    <row r="53" spans="1:10" ht="15.75" customHeight="1" x14ac:dyDescent="0.2">
      <c r="A53" s="2"/>
      <c r="B53" s="48"/>
      <c r="C53" s="2"/>
      <c r="D53" s="2"/>
      <c r="E53" s="2"/>
      <c r="F53" s="2"/>
      <c r="G53" s="2"/>
      <c r="H53" s="2"/>
      <c r="I53" s="2"/>
      <c r="J53" s="2"/>
    </row>
    <row r="54" spans="1:10" ht="15.75" customHeight="1" x14ac:dyDescent="0.2">
      <c r="A54" s="2"/>
      <c r="B54" s="48"/>
      <c r="C54" s="2"/>
      <c r="D54" s="2"/>
      <c r="E54" s="2"/>
      <c r="F54" s="2"/>
      <c r="G54" s="2"/>
      <c r="H54" s="2"/>
      <c r="I54" s="2"/>
      <c r="J54" s="2"/>
    </row>
    <row r="55" spans="1:10" ht="15.75" customHeight="1" x14ac:dyDescent="0.2">
      <c r="A55" s="2"/>
      <c r="B55" s="48"/>
      <c r="C55" s="2"/>
      <c r="D55" s="2"/>
      <c r="E55" s="2"/>
      <c r="F55" s="2"/>
      <c r="G55" s="2"/>
      <c r="H55" s="2"/>
      <c r="I55" s="2"/>
      <c r="J55" s="2"/>
    </row>
    <row r="56" spans="1:10" ht="15.75" customHeight="1" x14ac:dyDescent="0.2">
      <c r="A56" s="2"/>
      <c r="B56" s="48"/>
      <c r="C56" s="2"/>
      <c r="D56" s="2"/>
      <c r="E56" s="2"/>
      <c r="F56" s="2"/>
      <c r="G56" s="2"/>
      <c r="H56" s="2"/>
      <c r="I56" s="2"/>
      <c r="J56" s="2"/>
    </row>
    <row r="57" spans="1:10" ht="15.75" customHeight="1" x14ac:dyDescent="0.2">
      <c r="A57" s="2"/>
      <c r="B57" s="48"/>
      <c r="C57" s="2"/>
      <c r="D57" s="2"/>
      <c r="E57" s="2"/>
      <c r="F57" s="2"/>
      <c r="G57" s="2"/>
      <c r="H57" s="2"/>
      <c r="I57" s="2"/>
      <c r="J57" s="2"/>
    </row>
    <row r="58" spans="1:10" ht="15.75" customHeight="1" x14ac:dyDescent="0.2">
      <c r="A58" s="2"/>
      <c r="B58" s="48"/>
      <c r="C58" s="2"/>
      <c r="D58" s="2"/>
      <c r="E58" s="2"/>
      <c r="F58" s="2"/>
      <c r="G58" s="2"/>
      <c r="H58" s="2"/>
      <c r="I58" s="2"/>
      <c r="J58" s="2"/>
    </row>
    <row r="59" spans="1:10" ht="15.75" customHeight="1" x14ac:dyDescent="0.2">
      <c r="A59" s="2"/>
      <c r="B59" s="48"/>
      <c r="C59" s="2"/>
      <c r="D59" s="2"/>
      <c r="E59" s="2"/>
      <c r="F59" s="2"/>
      <c r="G59" s="2"/>
      <c r="H59" s="2"/>
      <c r="I59" s="2"/>
      <c r="J59" s="2"/>
    </row>
    <row r="60" spans="1:10" ht="15.75" customHeight="1" x14ac:dyDescent="0.2">
      <c r="A60" s="2"/>
      <c r="B60" s="48"/>
      <c r="C60" s="2"/>
      <c r="D60" s="2"/>
      <c r="E60" s="2"/>
      <c r="F60" s="2"/>
      <c r="G60" s="2"/>
      <c r="H60" s="2"/>
      <c r="I60" s="2"/>
      <c r="J60" s="2"/>
    </row>
    <row r="61" spans="1:10" ht="15.75" customHeight="1" x14ac:dyDescent="0.2">
      <c r="A61" s="2"/>
      <c r="B61" s="48"/>
      <c r="C61" s="2"/>
      <c r="D61" s="2"/>
      <c r="E61" s="2"/>
      <c r="F61" s="2"/>
      <c r="G61" s="2"/>
      <c r="H61" s="2"/>
      <c r="I61" s="2"/>
      <c r="J61" s="2"/>
    </row>
    <row r="62" spans="1:10" ht="15.75" customHeight="1" x14ac:dyDescent="0.2">
      <c r="A62" s="2"/>
      <c r="B62" s="48"/>
      <c r="C62" s="2"/>
      <c r="D62" s="2"/>
      <c r="E62" s="2"/>
      <c r="F62" s="2"/>
      <c r="G62" s="2"/>
      <c r="H62" s="2"/>
      <c r="I62" s="2"/>
      <c r="J62" s="2"/>
    </row>
    <row r="63" spans="1:10" ht="15.75" customHeight="1" x14ac:dyDescent="0.2">
      <c r="A63" s="2"/>
      <c r="B63" s="48"/>
      <c r="C63" s="2"/>
      <c r="D63" s="2"/>
      <c r="E63" s="2"/>
      <c r="F63" s="2"/>
      <c r="G63" s="2"/>
      <c r="H63" s="2"/>
      <c r="I63" s="2"/>
      <c r="J63" s="2"/>
    </row>
    <row r="64" spans="1:10" ht="15.75" customHeight="1" x14ac:dyDescent="0.2">
      <c r="A64" s="2"/>
      <c r="B64" s="48"/>
      <c r="C64" s="2"/>
      <c r="D64" s="2"/>
      <c r="E64" s="2"/>
      <c r="F64" s="2"/>
      <c r="G64" s="2"/>
      <c r="H64" s="2"/>
      <c r="I64" s="2"/>
      <c r="J64" s="2"/>
    </row>
    <row r="65" spans="1:10" ht="15.75" customHeight="1" x14ac:dyDescent="0.2">
      <c r="A65" s="2"/>
      <c r="B65" s="48"/>
      <c r="C65" s="2"/>
      <c r="D65" s="2"/>
      <c r="E65" s="2"/>
      <c r="F65" s="2"/>
      <c r="G65" s="2"/>
      <c r="H65" s="2"/>
      <c r="I65" s="2"/>
      <c r="J65" s="2"/>
    </row>
  </sheetData>
  <mergeCells count="6">
    <mergeCell ref="A3:C3"/>
    <mergeCell ref="I3:I4"/>
    <mergeCell ref="J3:J4"/>
    <mergeCell ref="D3:H3"/>
    <mergeCell ref="A1:K1"/>
    <mergeCell ref="A2:XFD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E376-1CCE-42DA-BBEE-E1EEEE4E6480}">
  <sheetPr>
    <tabColor rgb="FF92D050"/>
    <outlinePr summaryBelow="0" summaryRight="0"/>
  </sheetPr>
  <dimension ref="A1:L65"/>
  <sheetViews>
    <sheetView workbookViewId="0">
      <selection sqref="A1:L1"/>
    </sheetView>
  </sheetViews>
  <sheetFormatPr defaultColWidth="17.28515625" defaultRowHeight="15.75" customHeight="1" x14ac:dyDescent="0.25"/>
  <cols>
    <col min="1" max="1" width="16.5703125" style="15" customWidth="1"/>
    <col min="2" max="2" width="17.140625" style="15" customWidth="1"/>
    <col min="3" max="4" width="17.140625" style="9" customWidth="1"/>
    <col min="5" max="5" width="19" style="9" customWidth="1"/>
    <col min="6" max="10" width="16.7109375" style="9" customWidth="1"/>
    <col min="11" max="11" width="29.5703125" style="9" customWidth="1"/>
    <col min="12" max="12" width="128.7109375" style="9" customWidth="1"/>
    <col min="13" max="16384" width="17.28515625" style="9"/>
  </cols>
  <sheetData>
    <row r="1" spans="1:12" s="14" customFormat="1" ht="25.5" customHeight="1" x14ac:dyDescent="0.25">
      <c r="A1" s="86" t="s">
        <v>416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9" customFormat="1" ht="71.25" customHeight="1" x14ac:dyDescent="0.2">
      <c r="A2" s="88" t="s">
        <v>412</v>
      </c>
    </row>
    <row r="3" spans="1:12" ht="13.5" x14ac:dyDescent="0.25">
      <c r="A3" s="79" t="s">
        <v>16</v>
      </c>
      <c r="B3" s="80"/>
      <c r="C3" s="95" t="s">
        <v>21</v>
      </c>
      <c r="D3" s="96"/>
      <c r="E3" s="97"/>
      <c r="F3" s="81" t="s">
        <v>22</v>
      </c>
      <c r="G3" s="81"/>
      <c r="H3" s="81"/>
      <c r="I3" s="81"/>
      <c r="J3" s="81"/>
      <c r="K3" s="82" t="s">
        <v>0</v>
      </c>
      <c r="L3" s="84" t="s">
        <v>14</v>
      </c>
    </row>
    <row r="4" spans="1:12" ht="35.25" customHeight="1" x14ac:dyDescent="0.25">
      <c r="A4" s="18" t="s">
        <v>15</v>
      </c>
      <c r="B4" s="18" t="s">
        <v>17</v>
      </c>
      <c r="C4" s="19" t="s">
        <v>20</v>
      </c>
      <c r="D4" s="19" t="s">
        <v>19</v>
      </c>
      <c r="E4" s="20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83"/>
      <c r="L4" s="85"/>
    </row>
    <row r="5" spans="1:12" ht="40.5" x14ac:dyDescent="0.25">
      <c r="A5" s="16" t="s">
        <v>408</v>
      </c>
      <c r="B5" s="16">
        <v>1</v>
      </c>
      <c r="C5" s="43" t="s">
        <v>417</v>
      </c>
      <c r="D5" s="1" t="s">
        <v>1</v>
      </c>
      <c r="E5" s="4" t="s">
        <v>418</v>
      </c>
      <c r="F5" s="11" t="s">
        <v>10</v>
      </c>
      <c r="G5" s="11" t="s">
        <v>11</v>
      </c>
      <c r="H5" s="11" t="s">
        <v>12</v>
      </c>
      <c r="I5" s="11"/>
      <c r="J5" s="11" t="s">
        <v>419</v>
      </c>
      <c r="K5" s="12" t="s">
        <v>424</v>
      </c>
      <c r="L5" s="11" t="str">
        <f>CONCATENATE(K5,IF((ISERROR(FIND("?",K5,1))=TRUE),CONCATENATE("?"),CONCATENATE("&amp;")),"_C_=",IF((B5&lt;&gt;""),CONCATENATE(B5),),"&amp;BSCPN=",C5,"&amp;BSPRG=",D5,"&amp;BSCCN1=",_xlfn.ENCODEURL(E5),IF((F5&lt;&gt;""),CONCATENATE("&amp;utm_source=",_xlfn.ENCODEURL(F5)),),IF((G5&lt;&gt;""),CONCATENATE("&amp;utm_medium=",_xlfn.ENCODEURL(G5)),),IF((H5&lt;&gt;""),CONCATENATE("&amp;utm_campaign=",_xlfn.ENCODEURL(H5)),),IF((I5&lt;&gt;""),CONCATENATE("&amp;utm_content=",_xlfn.ENCODEURL(I5)),),IF((J5&lt;&gt;""),CONCATENATE("&amp;utm_term=",_xlfn.ENCODEURL(J5)),))</f>
        <v>mysite.com?_C_=1&amp;BSCPN=ADMON&amp;BSPRG=NAVERBR&amp;BSCCN1=%EC%95%A0%EB%93%9C%ED%85%8C%ED%81%AC%EC%86%94%EB%A3%A8%EC%85%98&amp;utm_source=naver&amp;utm_medium=cpc&amp;utm_campaign=search&amp;utm_term=%EB%B9%84%EC%A6%88%EC%8A%A4%ED%94%84%EB%A7%81</v>
      </c>
    </row>
    <row r="6" spans="1:12" ht="13.5" customHeight="1" x14ac:dyDescent="0.25">
      <c r="A6" s="16" t="s">
        <v>408</v>
      </c>
      <c r="B6" s="16">
        <v>2</v>
      </c>
      <c r="C6" s="43" t="s">
        <v>417</v>
      </c>
      <c r="D6" s="1" t="s">
        <v>420</v>
      </c>
      <c r="E6" s="4" t="s">
        <v>419</v>
      </c>
      <c r="F6" s="11" t="s">
        <v>10</v>
      </c>
      <c r="G6" s="11" t="s">
        <v>11</v>
      </c>
      <c r="H6" s="11" t="s">
        <v>12</v>
      </c>
      <c r="I6" s="11"/>
      <c r="J6" s="11" t="s">
        <v>421</v>
      </c>
      <c r="K6" s="12" t="s">
        <v>422</v>
      </c>
      <c r="L6" s="11" t="str">
        <f t="shared" ref="L6:L20" si="0">CONCATENATE(K6,IF((ISERROR(FIND("?",K6,1))=TRUE),CONCATENATE("?"),CONCATENATE("&amp;")),"_C_=",IF((B6&lt;&gt;""),CONCATENATE(B6),),"&amp;BSCPN=",C6,"&amp;BSPRG=",D6,"&amp;BSCCN1=",_xlfn.ENCODEURL(E6),IF((F6&lt;&gt;""),CONCATENATE("&amp;utm_source=",_xlfn.ENCODEURL(F6)),),IF((G6&lt;&gt;""),CONCATENATE("&amp;utm_medium=",_xlfn.ENCODEURL(G6)),),IF((H6&lt;&gt;""),CONCATENATE("&amp;utm_campaign=",_xlfn.ENCODEURL(H6)),),IF((I6&lt;&gt;""),CONCATENATE("&amp;utm_content=",_xlfn.ENCODEURL(I6)),),IF((J6&lt;&gt;""),CONCATENATE("&amp;utm_term=",_xlfn.ENCODEURL(J6)),))</f>
        <v>mysite.com?product_no=123&amp;_C_=2&amp;BSCPN=ADMON&amp;BSPRG=TWIT&amp;BSCCN1=%EB%B9%84%EC%A6%88%EC%8A%A4%ED%94%84%EB%A7%81&amp;utm_source=naver&amp;utm_medium=cpc&amp;utm_campaign=search&amp;utm_term=%EB%A7%8C%EC%84%B8</v>
      </c>
    </row>
    <row r="7" spans="1:12" ht="13.5" customHeight="1" x14ac:dyDescent="0.25">
      <c r="A7" s="16"/>
      <c r="B7" s="16"/>
      <c r="C7" s="11"/>
      <c r="D7" s="11"/>
      <c r="E7" s="11"/>
      <c r="F7" s="11"/>
      <c r="G7" s="11"/>
      <c r="H7" s="11"/>
      <c r="I7" s="11"/>
      <c r="J7" s="11"/>
      <c r="K7" s="11"/>
      <c r="L7" s="11" t="str">
        <f t="shared" si="0"/>
        <v>?_C_=&amp;BSCPN=&amp;BSPRG=&amp;BSCCN1=</v>
      </c>
    </row>
    <row r="8" spans="1:12" ht="13.5" customHeight="1" x14ac:dyDescent="0.25">
      <c r="A8" s="16"/>
      <c r="B8" s="16"/>
      <c r="C8" s="11"/>
      <c r="D8" s="11"/>
      <c r="E8" s="11"/>
      <c r="F8" s="11"/>
      <c r="G8" s="11"/>
      <c r="H8" s="11"/>
      <c r="I8" s="11"/>
      <c r="J8" s="11"/>
      <c r="K8" s="11"/>
      <c r="L8" s="11" t="str">
        <f t="shared" si="0"/>
        <v>?_C_=&amp;BSCPN=&amp;BSPRG=&amp;BSCCN1=</v>
      </c>
    </row>
    <row r="9" spans="1:12" ht="15.75" customHeight="1" x14ac:dyDescent="0.25">
      <c r="A9" s="17"/>
      <c r="B9" s="17"/>
      <c r="C9" s="13"/>
      <c r="D9" s="13"/>
      <c r="E9" s="13"/>
      <c r="F9" s="13"/>
      <c r="G9" s="13"/>
      <c r="H9" s="13"/>
      <c r="I9" s="13"/>
      <c r="J9" s="13"/>
      <c r="K9" s="13"/>
      <c r="L9" s="11" t="str">
        <f t="shared" si="0"/>
        <v>?_C_=&amp;BSCPN=&amp;BSPRG=&amp;BSCCN1=</v>
      </c>
    </row>
    <row r="10" spans="1:12" ht="15.75" customHeight="1" x14ac:dyDescent="0.25">
      <c r="A10" s="17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1" t="str">
        <f t="shared" si="0"/>
        <v>?_C_=&amp;BSCPN=&amp;BSPRG=&amp;BSCCN1=</v>
      </c>
    </row>
    <row r="11" spans="1:12" ht="15.75" customHeight="1" x14ac:dyDescent="0.25">
      <c r="A11" s="17"/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1" t="str">
        <f t="shared" si="0"/>
        <v>?_C_=&amp;BSCPN=&amp;BSPRG=&amp;BSCCN1=</v>
      </c>
    </row>
    <row r="12" spans="1:12" ht="15.75" customHeight="1" x14ac:dyDescent="0.25">
      <c r="A12" s="17"/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11" t="str">
        <f t="shared" si="0"/>
        <v>?_C_=&amp;BSCPN=&amp;BSPRG=&amp;BSCCN1=</v>
      </c>
    </row>
    <row r="13" spans="1:12" ht="15.75" customHeight="1" x14ac:dyDescent="0.25">
      <c r="A13" s="17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1" t="str">
        <f t="shared" si="0"/>
        <v>?_C_=&amp;BSCPN=&amp;BSPRG=&amp;BSCCN1=</v>
      </c>
    </row>
    <row r="14" spans="1:12" ht="15.75" customHeight="1" x14ac:dyDescent="0.25">
      <c r="A14" s="17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1" t="str">
        <f t="shared" si="0"/>
        <v>?_C_=&amp;BSCPN=&amp;BSPRG=&amp;BSCCN1=</v>
      </c>
    </row>
    <row r="15" spans="1:12" ht="15.75" customHeight="1" x14ac:dyDescent="0.25">
      <c r="A15" s="17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1" t="str">
        <f t="shared" si="0"/>
        <v>?_C_=&amp;BSCPN=&amp;BSPRG=&amp;BSCCN1=</v>
      </c>
    </row>
    <row r="16" spans="1:12" ht="15.75" customHeight="1" x14ac:dyDescent="0.25">
      <c r="A16" s="17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1" t="str">
        <f t="shared" si="0"/>
        <v>?_C_=&amp;BSCPN=&amp;BSPRG=&amp;BSCCN1=</v>
      </c>
    </row>
    <row r="17" spans="1:12" ht="15.75" customHeight="1" x14ac:dyDescent="0.25">
      <c r="A17" s="17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1" t="str">
        <f t="shared" si="0"/>
        <v>?_C_=&amp;BSCPN=&amp;BSPRG=&amp;BSCCN1=</v>
      </c>
    </row>
    <row r="18" spans="1:12" ht="15.75" customHeight="1" x14ac:dyDescent="0.25">
      <c r="A18" s="17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1" t="str">
        <f t="shared" si="0"/>
        <v>?_C_=&amp;BSCPN=&amp;BSPRG=&amp;BSCCN1=</v>
      </c>
    </row>
    <row r="19" spans="1:12" ht="15.75" customHeight="1" x14ac:dyDescent="0.25">
      <c r="A19" s="17"/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1" t="str">
        <f t="shared" si="0"/>
        <v>?_C_=&amp;BSCPN=&amp;BSPRG=&amp;BSCCN1=</v>
      </c>
    </row>
    <row r="20" spans="1:12" ht="15.75" customHeight="1" x14ac:dyDescent="0.25">
      <c r="A20" s="17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1" t="str">
        <f t="shared" si="0"/>
        <v>?_C_=&amp;BSCPN=&amp;BSPRG=&amp;BSCCN1=</v>
      </c>
    </row>
    <row r="21" spans="1:12" ht="15.75" customHeight="1" x14ac:dyDescent="0.25">
      <c r="A21" s="17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.75" customHeight="1" x14ac:dyDescent="0.25">
      <c r="A22" s="17"/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 customHeight="1" x14ac:dyDescent="0.25">
      <c r="A23" s="17"/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.75" customHeight="1" x14ac:dyDescent="0.25">
      <c r="A24" s="17"/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.75" customHeight="1" x14ac:dyDescent="0.25">
      <c r="A25" s="17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.75" customHeight="1" x14ac:dyDescent="0.25">
      <c r="A26" s="17"/>
      <c r="B26" s="17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.75" customHeight="1" x14ac:dyDescent="0.25">
      <c r="A27" s="17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.75" customHeight="1" x14ac:dyDescent="0.25">
      <c r="A28" s="17"/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 customHeight="1" x14ac:dyDescent="0.25">
      <c r="A29" s="17"/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.75" customHeight="1" x14ac:dyDescent="0.25">
      <c r="A30" s="17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.75" customHeight="1" x14ac:dyDescent="0.25">
      <c r="A31" s="17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.75" customHeight="1" x14ac:dyDescent="0.25">
      <c r="A32" s="17"/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customHeight="1" x14ac:dyDescent="0.25">
      <c r="A33" s="17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.75" customHeight="1" x14ac:dyDescent="0.25">
      <c r="A34" s="17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.75" customHeight="1" x14ac:dyDescent="0.25">
      <c r="A35" s="17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.75" customHeight="1" x14ac:dyDescent="0.25">
      <c r="A36" s="17"/>
      <c r="B36" s="17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.75" customHeight="1" x14ac:dyDescent="0.25">
      <c r="A37" s="17"/>
      <c r="B37" s="17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.75" customHeight="1" x14ac:dyDescent="0.25">
      <c r="A38" s="17"/>
      <c r="B38" s="17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.75" customHeight="1" x14ac:dyDescent="0.25">
      <c r="A39" s="17"/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5.75" customHeight="1" x14ac:dyDescent="0.25">
      <c r="A40" s="17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.75" customHeight="1" x14ac:dyDescent="0.25">
      <c r="A41" s="17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5.75" customHeight="1" x14ac:dyDescent="0.25">
      <c r="A42" s="17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.75" customHeight="1" x14ac:dyDescent="0.25">
      <c r="A43" s="17"/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.75" customHeight="1" x14ac:dyDescent="0.25">
      <c r="A44" s="17"/>
      <c r="B44" s="17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.75" customHeight="1" x14ac:dyDescent="0.25">
      <c r="A45" s="17"/>
      <c r="B45" s="17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.75" customHeight="1" x14ac:dyDescent="0.25">
      <c r="A46" s="17"/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5.75" customHeight="1" x14ac:dyDescent="0.25">
      <c r="A47" s="17"/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 customHeight="1" x14ac:dyDescent="0.25">
      <c r="A48" s="17"/>
      <c r="B48" s="17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.75" customHeight="1" x14ac:dyDescent="0.25">
      <c r="A49" s="17"/>
      <c r="B49" s="17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.75" customHeight="1" x14ac:dyDescent="0.25">
      <c r="A50" s="17"/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.75" customHeight="1" x14ac:dyDescent="0.25">
      <c r="A51" s="17"/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5.75" customHeight="1" x14ac:dyDescent="0.25">
      <c r="A52" s="17"/>
      <c r="B52" s="17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.75" customHeight="1" x14ac:dyDescent="0.25">
      <c r="A53" s="17"/>
      <c r="B53" s="17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.75" customHeight="1" x14ac:dyDescent="0.25">
      <c r="A54" s="17"/>
      <c r="B54" s="17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.75" customHeight="1" x14ac:dyDescent="0.25">
      <c r="A55" s="17"/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.75" customHeight="1" x14ac:dyDescent="0.25">
      <c r="A56" s="17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5.75" customHeight="1" x14ac:dyDescent="0.25">
      <c r="A57" s="17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.75" customHeight="1" x14ac:dyDescent="0.25">
      <c r="A58" s="17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5.75" customHeight="1" x14ac:dyDescent="0.25">
      <c r="A59" s="17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5.75" customHeight="1" x14ac:dyDescent="0.25">
      <c r="A60" s="17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5.75" customHeight="1" x14ac:dyDescent="0.25">
      <c r="A61" s="17"/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5.75" customHeight="1" x14ac:dyDescent="0.25">
      <c r="A62" s="17"/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5.75" customHeight="1" x14ac:dyDescent="0.25">
      <c r="A63" s="17"/>
      <c r="B63" s="17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5.75" customHeight="1" x14ac:dyDescent="0.25">
      <c r="A64" s="17"/>
      <c r="B64" s="17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5.75" customHeight="1" x14ac:dyDescent="0.25">
      <c r="A65" s="17"/>
      <c r="B65" s="17"/>
      <c r="C65" s="13"/>
      <c r="D65" s="13"/>
      <c r="E65" s="13"/>
      <c r="F65" s="13"/>
      <c r="G65" s="13"/>
      <c r="H65" s="13"/>
      <c r="I65" s="13"/>
      <c r="J65" s="13"/>
      <c r="K65" s="13"/>
      <c r="L65" s="13"/>
    </row>
  </sheetData>
  <mergeCells count="7">
    <mergeCell ref="A1:L1"/>
    <mergeCell ref="A3:B3"/>
    <mergeCell ref="F3:J3"/>
    <mergeCell ref="K3:K4"/>
    <mergeCell ref="L3:L4"/>
    <mergeCell ref="C3:E3"/>
    <mergeCell ref="A2:XFD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CE28-B0BD-4B66-BC4D-54BF351DCC78}">
  <sheetPr>
    <tabColor rgb="FF00B050"/>
  </sheetPr>
  <dimension ref="A1:L176"/>
  <sheetViews>
    <sheetView showGridLines="0" zoomScaleNormal="100" workbookViewId="0">
      <selection activeCell="I13" sqref="I13"/>
    </sheetView>
  </sheetViews>
  <sheetFormatPr defaultRowHeight="13.5" x14ac:dyDescent="0.25"/>
  <cols>
    <col min="1" max="1" width="2.5703125" customWidth="1"/>
    <col min="2" max="3" width="9.140625" style="9"/>
    <col min="4" max="4" width="40.7109375" style="9" customWidth="1"/>
    <col min="5" max="5" width="31" style="9" customWidth="1"/>
    <col min="7" max="10" width="9.140625" customWidth="1"/>
  </cols>
  <sheetData>
    <row r="1" spans="1:12" s="9" customFormat="1" ht="25.5" customHeight="1" x14ac:dyDescent="0.25">
      <c r="A1" s="86" t="s">
        <v>404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9" customFormat="1" ht="12.75" customHeight="1" x14ac:dyDescent="0.25">
      <c r="A2" s="8"/>
    </row>
    <row r="3" spans="1:12" s="6" customFormat="1" ht="16.5" x14ac:dyDescent="0.3">
      <c r="B3" s="28" t="s">
        <v>405</v>
      </c>
      <c r="C3" s="9"/>
      <c r="D3" s="9"/>
      <c r="E3" s="9"/>
    </row>
    <row r="4" spans="1:12" s="6" customFormat="1" ht="16.5" x14ac:dyDescent="0.3">
      <c r="B4" s="28" t="s">
        <v>403</v>
      </c>
      <c r="C4" s="9"/>
      <c r="D4" s="9"/>
      <c r="E4" s="9"/>
    </row>
    <row r="5" spans="1:12" s="6" customFormat="1" ht="17.25" thickBot="1" x14ac:dyDescent="0.35">
      <c r="B5" s="28"/>
      <c r="C5" s="9"/>
      <c r="D5" s="9"/>
      <c r="E5" s="9"/>
    </row>
    <row r="6" spans="1:12" ht="16.5" x14ac:dyDescent="0.2">
      <c r="B6" s="24" t="s">
        <v>38</v>
      </c>
      <c r="C6" s="25" t="s">
        <v>64</v>
      </c>
      <c r="D6" s="25" t="s">
        <v>65</v>
      </c>
      <c r="E6" s="26" t="s">
        <v>66</v>
      </c>
    </row>
    <row r="7" spans="1:12" ht="16.5" x14ac:dyDescent="0.2">
      <c r="B7" s="29">
        <v>1</v>
      </c>
      <c r="C7" s="30" t="s">
        <v>67</v>
      </c>
      <c r="D7" s="31" t="s">
        <v>68</v>
      </c>
      <c r="E7" s="32" t="s">
        <v>69</v>
      </c>
    </row>
    <row r="8" spans="1:12" ht="16.5" x14ac:dyDescent="0.2">
      <c r="B8" s="33">
        <v>2</v>
      </c>
      <c r="C8" s="34" t="s">
        <v>67</v>
      </c>
      <c r="D8" s="35" t="s">
        <v>70</v>
      </c>
      <c r="E8" s="36" t="s">
        <v>71</v>
      </c>
    </row>
    <row r="9" spans="1:12" ht="16.5" x14ac:dyDescent="0.2">
      <c r="B9" s="33">
        <v>3</v>
      </c>
      <c r="C9" s="34" t="s">
        <v>67</v>
      </c>
      <c r="D9" s="35" t="s">
        <v>72</v>
      </c>
      <c r="E9" s="36" t="s">
        <v>72</v>
      </c>
    </row>
    <row r="10" spans="1:12" ht="16.5" x14ac:dyDescent="0.2">
      <c r="B10" s="33">
        <v>4</v>
      </c>
      <c r="C10" s="34" t="s">
        <v>67</v>
      </c>
      <c r="D10" s="35" t="s">
        <v>73</v>
      </c>
      <c r="E10" s="36" t="s">
        <v>74</v>
      </c>
    </row>
    <row r="11" spans="1:12" ht="16.5" x14ac:dyDescent="0.2">
      <c r="B11" s="33">
        <v>5</v>
      </c>
      <c r="C11" s="34" t="s">
        <v>67</v>
      </c>
      <c r="D11" s="35" t="s">
        <v>75</v>
      </c>
      <c r="E11" s="36" t="s">
        <v>75</v>
      </c>
    </row>
    <row r="12" spans="1:12" ht="16.5" x14ac:dyDescent="0.2">
      <c r="B12" s="33">
        <v>6</v>
      </c>
      <c r="C12" s="34" t="s">
        <v>67</v>
      </c>
      <c r="D12" s="35" t="s">
        <v>76</v>
      </c>
      <c r="E12" s="36" t="s">
        <v>76</v>
      </c>
    </row>
    <row r="13" spans="1:12" ht="16.5" x14ac:dyDescent="0.2">
      <c r="B13" s="33">
        <v>7</v>
      </c>
      <c r="C13" s="34" t="s">
        <v>67</v>
      </c>
      <c r="D13" s="35" t="s">
        <v>77</v>
      </c>
      <c r="E13" s="36" t="s">
        <v>78</v>
      </c>
    </row>
    <row r="14" spans="1:12" ht="16.5" x14ac:dyDescent="0.2">
      <c r="B14" s="33">
        <v>8</v>
      </c>
      <c r="C14" s="34" t="s">
        <v>67</v>
      </c>
      <c r="D14" s="35" t="s">
        <v>79</v>
      </c>
      <c r="E14" s="36" t="s">
        <v>80</v>
      </c>
    </row>
    <row r="15" spans="1:12" ht="16.5" x14ac:dyDescent="0.2">
      <c r="B15" s="33">
        <v>9</v>
      </c>
      <c r="C15" s="34" t="s">
        <v>67</v>
      </c>
      <c r="D15" s="35" t="s">
        <v>81</v>
      </c>
      <c r="E15" s="36" t="s">
        <v>82</v>
      </c>
    </row>
    <row r="16" spans="1:12" ht="16.5" x14ac:dyDescent="0.2">
      <c r="B16" s="33">
        <v>10</v>
      </c>
      <c r="C16" s="34" t="s">
        <v>67</v>
      </c>
      <c r="D16" s="35" t="s">
        <v>83</v>
      </c>
      <c r="E16" s="36" t="s">
        <v>84</v>
      </c>
    </row>
    <row r="17" spans="2:5" ht="16.5" x14ac:dyDescent="0.2">
      <c r="B17" s="33">
        <v>11</v>
      </c>
      <c r="C17" s="34" t="s">
        <v>67</v>
      </c>
      <c r="D17" s="35" t="s">
        <v>85</v>
      </c>
      <c r="E17" s="36" t="s">
        <v>86</v>
      </c>
    </row>
    <row r="18" spans="2:5" ht="16.5" x14ac:dyDescent="0.2">
      <c r="B18" s="33">
        <v>12</v>
      </c>
      <c r="C18" s="34" t="s">
        <v>67</v>
      </c>
      <c r="D18" s="35" t="s">
        <v>87</v>
      </c>
      <c r="E18" s="36" t="s">
        <v>88</v>
      </c>
    </row>
    <row r="19" spans="2:5" ht="16.5" x14ac:dyDescent="0.2">
      <c r="B19" s="33">
        <v>13</v>
      </c>
      <c r="C19" s="34" t="s">
        <v>67</v>
      </c>
      <c r="D19" s="35" t="s">
        <v>89</v>
      </c>
      <c r="E19" s="36" t="s">
        <v>90</v>
      </c>
    </row>
    <row r="20" spans="2:5" ht="16.5" x14ac:dyDescent="0.2">
      <c r="B20" s="33">
        <v>14</v>
      </c>
      <c r="C20" s="34" t="s">
        <v>67</v>
      </c>
      <c r="D20" s="35" t="s">
        <v>91</v>
      </c>
      <c r="E20" s="36" t="s">
        <v>92</v>
      </c>
    </row>
    <row r="21" spans="2:5" ht="16.5" x14ac:dyDescent="0.2">
      <c r="B21" s="33">
        <v>15</v>
      </c>
      <c r="C21" s="34" t="s">
        <v>67</v>
      </c>
      <c r="D21" s="35" t="s">
        <v>93</v>
      </c>
      <c r="E21" s="36" t="s">
        <v>94</v>
      </c>
    </row>
    <row r="22" spans="2:5" ht="16.5" x14ac:dyDescent="0.2">
      <c r="B22" s="33">
        <v>16</v>
      </c>
      <c r="C22" s="34" t="s">
        <v>67</v>
      </c>
      <c r="D22" s="35" t="s">
        <v>95</v>
      </c>
      <c r="E22" s="36" t="s">
        <v>96</v>
      </c>
    </row>
    <row r="23" spans="2:5" ht="16.5" x14ac:dyDescent="0.2">
      <c r="B23" s="33">
        <v>17</v>
      </c>
      <c r="C23" s="34" t="s">
        <v>67</v>
      </c>
      <c r="D23" s="35" t="s">
        <v>97</v>
      </c>
      <c r="E23" s="36" t="s">
        <v>98</v>
      </c>
    </row>
    <row r="24" spans="2:5" ht="16.5" x14ac:dyDescent="0.2">
      <c r="B24" s="33">
        <v>18</v>
      </c>
      <c r="C24" s="34" t="s">
        <v>67</v>
      </c>
      <c r="D24" s="35" t="s">
        <v>99</v>
      </c>
      <c r="E24" s="36" t="s">
        <v>100</v>
      </c>
    </row>
    <row r="25" spans="2:5" ht="16.5" x14ac:dyDescent="0.2">
      <c r="B25" s="33">
        <v>19</v>
      </c>
      <c r="C25" s="34" t="s">
        <v>67</v>
      </c>
      <c r="D25" s="35" t="s">
        <v>101</v>
      </c>
      <c r="E25" s="36" t="s">
        <v>102</v>
      </c>
    </row>
    <row r="26" spans="2:5" ht="16.5" x14ac:dyDescent="0.2">
      <c r="B26" s="33">
        <v>20</v>
      </c>
      <c r="C26" s="34" t="s">
        <v>67</v>
      </c>
      <c r="D26" s="35" t="s">
        <v>103</v>
      </c>
      <c r="E26" s="36" t="s">
        <v>104</v>
      </c>
    </row>
    <row r="27" spans="2:5" ht="16.5" x14ac:dyDescent="0.2">
      <c r="B27" s="33">
        <v>21</v>
      </c>
      <c r="C27" s="34" t="s">
        <v>67</v>
      </c>
      <c r="D27" s="35" t="s">
        <v>105</v>
      </c>
      <c r="E27" s="36" t="s">
        <v>106</v>
      </c>
    </row>
    <row r="28" spans="2:5" ht="16.5" x14ac:dyDescent="0.2">
      <c r="B28" s="33">
        <v>22</v>
      </c>
      <c r="C28" s="34" t="s">
        <v>67</v>
      </c>
      <c r="D28" s="35" t="s">
        <v>107</v>
      </c>
      <c r="E28" s="36" t="s">
        <v>108</v>
      </c>
    </row>
    <row r="29" spans="2:5" ht="16.5" x14ac:dyDescent="0.2">
      <c r="B29" s="33">
        <v>23</v>
      </c>
      <c r="C29" s="34" t="s">
        <v>67</v>
      </c>
      <c r="D29" s="35" t="s">
        <v>109</v>
      </c>
      <c r="E29" s="36" t="s">
        <v>110</v>
      </c>
    </row>
    <row r="30" spans="2:5" ht="16.5" x14ac:dyDescent="0.2">
      <c r="B30" s="33">
        <v>24</v>
      </c>
      <c r="C30" s="34" t="s">
        <v>67</v>
      </c>
      <c r="D30" s="35" t="s">
        <v>111</v>
      </c>
      <c r="E30" s="36" t="s">
        <v>112</v>
      </c>
    </row>
    <row r="31" spans="2:5" ht="16.5" x14ac:dyDescent="0.2">
      <c r="B31" s="33">
        <v>25</v>
      </c>
      <c r="C31" s="34" t="s">
        <v>67</v>
      </c>
      <c r="D31" s="35" t="s">
        <v>113</v>
      </c>
      <c r="E31" s="36" t="s">
        <v>114</v>
      </c>
    </row>
    <row r="32" spans="2:5" ht="16.5" x14ac:dyDescent="0.2">
      <c r="B32" s="33">
        <v>26</v>
      </c>
      <c r="C32" s="34" t="s">
        <v>67</v>
      </c>
      <c r="D32" s="35" t="s">
        <v>115</v>
      </c>
      <c r="E32" s="36" t="s">
        <v>116</v>
      </c>
    </row>
    <row r="33" spans="2:5" ht="16.5" x14ac:dyDescent="0.2">
      <c r="B33" s="33">
        <v>27</v>
      </c>
      <c r="C33" s="34" t="s">
        <v>67</v>
      </c>
      <c r="D33" s="35" t="s">
        <v>117</v>
      </c>
      <c r="E33" s="36" t="s">
        <v>118</v>
      </c>
    </row>
    <row r="34" spans="2:5" ht="16.5" x14ac:dyDescent="0.2">
      <c r="B34" s="33">
        <v>28</v>
      </c>
      <c r="C34" s="34" t="s">
        <v>67</v>
      </c>
      <c r="D34" s="35" t="s">
        <v>119</v>
      </c>
      <c r="E34" s="36" t="s">
        <v>120</v>
      </c>
    </row>
    <row r="35" spans="2:5" ht="16.5" x14ac:dyDescent="0.2">
      <c r="B35" s="33">
        <v>29</v>
      </c>
      <c r="C35" s="34" t="s">
        <v>67</v>
      </c>
      <c r="D35" s="35" t="s">
        <v>121</v>
      </c>
      <c r="E35" s="36" t="s">
        <v>122</v>
      </c>
    </row>
    <row r="36" spans="2:5" ht="16.5" x14ac:dyDescent="0.2">
      <c r="B36" s="33">
        <v>30</v>
      </c>
      <c r="C36" s="34" t="s">
        <v>67</v>
      </c>
      <c r="D36" s="35" t="s">
        <v>123</v>
      </c>
      <c r="E36" s="36" t="s">
        <v>124</v>
      </c>
    </row>
    <row r="37" spans="2:5" ht="16.5" x14ac:dyDescent="0.2">
      <c r="B37" s="33">
        <v>31</v>
      </c>
      <c r="C37" s="34" t="s">
        <v>67</v>
      </c>
      <c r="D37" s="35" t="s">
        <v>125</v>
      </c>
      <c r="E37" s="36" t="s">
        <v>126</v>
      </c>
    </row>
    <row r="38" spans="2:5" ht="16.5" x14ac:dyDescent="0.2">
      <c r="B38" s="33">
        <v>32</v>
      </c>
      <c r="C38" s="34" t="s">
        <v>67</v>
      </c>
      <c r="D38" s="35" t="s">
        <v>127</v>
      </c>
      <c r="E38" s="36" t="s">
        <v>128</v>
      </c>
    </row>
    <row r="39" spans="2:5" ht="16.5" x14ac:dyDescent="0.2">
      <c r="B39" s="33">
        <v>33</v>
      </c>
      <c r="C39" s="34" t="s">
        <v>67</v>
      </c>
      <c r="D39" s="35" t="s">
        <v>129</v>
      </c>
      <c r="E39" s="36" t="s">
        <v>130</v>
      </c>
    </row>
    <row r="40" spans="2:5" ht="16.5" x14ac:dyDescent="0.2">
      <c r="B40" s="33">
        <v>34</v>
      </c>
      <c r="C40" s="34" t="s">
        <v>67</v>
      </c>
      <c r="D40" s="35" t="s">
        <v>131</v>
      </c>
      <c r="E40" s="36" t="s">
        <v>132</v>
      </c>
    </row>
    <row r="41" spans="2:5" ht="16.5" x14ac:dyDescent="0.2">
      <c r="B41" s="33">
        <v>35</v>
      </c>
      <c r="C41" s="34" t="s">
        <v>67</v>
      </c>
      <c r="D41" s="35" t="s">
        <v>133</v>
      </c>
      <c r="E41" s="36" t="s">
        <v>134</v>
      </c>
    </row>
    <row r="42" spans="2:5" ht="16.5" x14ac:dyDescent="0.2">
      <c r="B42" s="33">
        <v>36</v>
      </c>
      <c r="C42" s="34" t="s">
        <v>67</v>
      </c>
      <c r="D42" s="35" t="s">
        <v>135</v>
      </c>
      <c r="E42" s="36" t="s">
        <v>136</v>
      </c>
    </row>
    <row r="43" spans="2:5" ht="16.5" x14ac:dyDescent="0.2">
      <c r="B43" s="33">
        <v>37</v>
      </c>
      <c r="C43" s="34" t="s">
        <v>67</v>
      </c>
      <c r="D43" s="35" t="s">
        <v>137</v>
      </c>
      <c r="E43" s="36" t="s">
        <v>138</v>
      </c>
    </row>
    <row r="44" spans="2:5" ht="16.5" x14ac:dyDescent="0.2">
      <c r="B44" s="33">
        <v>38</v>
      </c>
      <c r="C44" s="34" t="s">
        <v>67</v>
      </c>
      <c r="D44" s="35" t="s">
        <v>139</v>
      </c>
      <c r="E44" s="36" t="s">
        <v>140</v>
      </c>
    </row>
    <row r="45" spans="2:5" ht="16.5" x14ac:dyDescent="0.2">
      <c r="B45" s="33">
        <v>39</v>
      </c>
      <c r="C45" s="34" t="s">
        <v>67</v>
      </c>
      <c r="D45" s="35" t="s">
        <v>141</v>
      </c>
      <c r="E45" s="36" t="s">
        <v>142</v>
      </c>
    </row>
    <row r="46" spans="2:5" ht="16.5" x14ac:dyDescent="0.2">
      <c r="B46" s="33">
        <v>40</v>
      </c>
      <c r="C46" s="34" t="s">
        <v>330</v>
      </c>
      <c r="D46" s="35" t="s">
        <v>143</v>
      </c>
      <c r="E46" s="36" t="s">
        <v>406</v>
      </c>
    </row>
    <row r="47" spans="2:5" ht="16.5" x14ac:dyDescent="0.2">
      <c r="B47" s="33">
        <v>41</v>
      </c>
      <c r="C47" s="34" t="s">
        <v>67</v>
      </c>
      <c r="D47" s="35" t="s">
        <v>144</v>
      </c>
      <c r="E47" s="36" t="s">
        <v>145</v>
      </c>
    </row>
    <row r="48" spans="2:5" ht="16.5" x14ac:dyDescent="0.2">
      <c r="B48" s="33">
        <v>42</v>
      </c>
      <c r="C48" s="34" t="s">
        <v>67</v>
      </c>
      <c r="D48" s="35" t="s">
        <v>146</v>
      </c>
      <c r="E48" s="36" t="s">
        <v>147</v>
      </c>
    </row>
    <row r="49" spans="2:5" ht="16.5" x14ac:dyDescent="0.2">
      <c r="B49" s="33">
        <v>43</v>
      </c>
      <c r="C49" s="34" t="s">
        <v>67</v>
      </c>
      <c r="D49" s="35" t="s">
        <v>148</v>
      </c>
      <c r="E49" s="36" t="s">
        <v>149</v>
      </c>
    </row>
    <row r="50" spans="2:5" ht="16.5" x14ac:dyDescent="0.2">
      <c r="B50" s="33">
        <v>44</v>
      </c>
      <c r="C50" s="34" t="s">
        <v>67</v>
      </c>
      <c r="D50" s="35" t="s">
        <v>150</v>
      </c>
      <c r="E50" s="36" t="s">
        <v>151</v>
      </c>
    </row>
    <row r="51" spans="2:5" ht="16.5" x14ac:dyDescent="0.2">
      <c r="B51" s="33">
        <v>45</v>
      </c>
      <c r="C51" s="34" t="s">
        <v>67</v>
      </c>
      <c r="D51" s="35" t="s">
        <v>152</v>
      </c>
      <c r="E51" s="36" t="s">
        <v>153</v>
      </c>
    </row>
    <row r="52" spans="2:5" ht="16.5" x14ac:dyDescent="0.2">
      <c r="B52" s="33">
        <v>46</v>
      </c>
      <c r="C52" s="34" t="s">
        <v>67</v>
      </c>
      <c r="D52" s="35" t="s">
        <v>154</v>
      </c>
      <c r="E52" s="36" t="s">
        <v>155</v>
      </c>
    </row>
    <row r="53" spans="2:5" ht="16.5" x14ac:dyDescent="0.2">
      <c r="B53" s="33">
        <v>47</v>
      </c>
      <c r="C53" s="34" t="s">
        <v>67</v>
      </c>
      <c r="D53" s="35" t="s">
        <v>156</v>
      </c>
      <c r="E53" s="36" t="s">
        <v>157</v>
      </c>
    </row>
    <row r="54" spans="2:5" ht="16.5" x14ac:dyDescent="0.2">
      <c r="B54" s="33">
        <v>48</v>
      </c>
      <c r="C54" s="34" t="s">
        <v>67</v>
      </c>
      <c r="D54" s="35" t="s">
        <v>158</v>
      </c>
      <c r="E54" s="36" t="s">
        <v>159</v>
      </c>
    </row>
    <row r="55" spans="2:5" ht="16.5" x14ac:dyDescent="0.2">
      <c r="B55" s="33">
        <v>49</v>
      </c>
      <c r="C55" s="34" t="s">
        <v>67</v>
      </c>
      <c r="D55" s="35" t="s">
        <v>160</v>
      </c>
      <c r="E55" s="36" t="s">
        <v>161</v>
      </c>
    </row>
    <row r="56" spans="2:5" ht="16.5" x14ac:dyDescent="0.2">
      <c r="B56" s="33">
        <v>50</v>
      </c>
      <c r="C56" s="34" t="s">
        <v>67</v>
      </c>
      <c r="D56" s="35" t="s">
        <v>162</v>
      </c>
      <c r="E56" s="36" t="s">
        <v>163</v>
      </c>
    </row>
    <row r="57" spans="2:5" ht="16.5" x14ac:dyDescent="0.2">
      <c r="B57" s="33">
        <v>51</v>
      </c>
      <c r="C57" s="34" t="s">
        <v>67</v>
      </c>
      <c r="D57" s="35" t="s">
        <v>164</v>
      </c>
      <c r="E57" s="36" t="s">
        <v>165</v>
      </c>
    </row>
    <row r="58" spans="2:5" ht="16.5" x14ac:dyDescent="0.2">
      <c r="B58" s="33">
        <v>52</v>
      </c>
      <c r="C58" s="34" t="s">
        <v>67</v>
      </c>
      <c r="D58" s="35" t="s">
        <v>166</v>
      </c>
      <c r="E58" s="36" t="s">
        <v>167</v>
      </c>
    </row>
    <row r="59" spans="2:5" ht="16.5" x14ac:dyDescent="0.2">
      <c r="B59" s="33">
        <v>53</v>
      </c>
      <c r="C59" s="34" t="s">
        <v>67</v>
      </c>
      <c r="D59" s="35" t="s">
        <v>168</v>
      </c>
      <c r="E59" s="36" t="s">
        <v>169</v>
      </c>
    </row>
    <row r="60" spans="2:5" ht="16.5" x14ac:dyDescent="0.2">
      <c r="B60" s="33">
        <v>54</v>
      </c>
      <c r="C60" s="34" t="s">
        <v>67</v>
      </c>
      <c r="D60" s="35" t="s">
        <v>170</v>
      </c>
      <c r="E60" s="36" t="s">
        <v>171</v>
      </c>
    </row>
    <row r="61" spans="2:5" ht="16.5" x14ac:dyDescent="0.2">
      <c r="B61" s="33">
        <v>55</v>
      </c>
      <c r="C61" s="34" t="s">
        <v>67</v>
      </c>
      <c r="D61" s="35" t="s">
        <v>172</v>
      </c>
      <c r="E61" s="36" t="s">
        <v>173</v>
      </c>
    </row>
    <row r="62" spans="2:5" ht="16.5" x14ac:dyDescent="0.2">
      <c r="B62" s="33">
        <v>56</v>
      </c>
      <c r="C62" s="34" t="s">
        <v>67</v>
      </c>
      <c r="D62" s="35" t="s">
        <v>174</v>
      </c>
      <c r="E62" s="36" t="s">
        <v>175</v>
      </c>
    </row>
    <row r="63" spans="2:5" ht="16.5" x14ac:dyDescent="0.2">
      <c r="B63" s="33">
        <v>57</v>
      </c>
      <c r="C63" s="34" t="s">
        <v>67</v>
      </c>
      <c r="D63" s="35" t="s">
        <v>176</v>
      </c>
      <c r="E63" s="36" t="s">
        <v>177</v>
      </c>
    </row>
    <row r="64" spans="2:5" ht="16.5" x14ac:dyDescent="0.2">
      <c r="B64" s="33">
        <v>58</v>
      </c>
      <c r="C64" s="34" t="s">
        <v>67</v>
      </c>
      <c r="D64" s="35" t="s">
        <v>178</v>
      </c>
      <c r="E64" s="36" t="s">
        <v>179</v>
      </c>
    </row>
    <row r="65" spans="2:5" ht="16.5" x14ac:dyDescent="0.2">
      <c r="B65" s="33">
        <v>59</v>
      </c>
      <c r="C65" s="34" t="s">
        <v>67</v>
      </c>
      <c r="D65" s="35" t="s">
        <v>180</v>
      </c>
      <c r="E65" s="36" t="s">
        <v>181</v>
      </c>
    </row>
    <row r="66" spans="2:5" ht="16.5" x14ac:dyDescent="0.2">
      <c r="B66" s="33">
        <v>60</v>
      </c>
      <c r="C66" s="34" t="s">
        <v>67</v>
      </c>
      <c r="D66" s="35" t="s">
        <v>182</v>
      </c>
      <c r="E66" s="36" t="s">
        <v>183</v>
      </c>
    </row>
    <row r="67" spans="2:5" ht="16.5" x14ac:dyDescent="0.2">
      <c r="B67" s="33">
        <v>61</v>
      </c>
      <c r="C67" s="34" t="s">
        <v>67</v>
      </c>
      <c r="D67" s="35" t="s">
        <v>184</v>
      </c>
      <c r="E67" s="36" t="s">
        <v>185</v>
      </c>
    </row>
    <row r="68" spans="2:5" ht="16.5" x14ac:dyDescent="0.2">
      <c r="B68" s="33">
        <v>62</v>
      </c>
      <c r="C68" s="34" t="s">
        <v>67</v>
      </c>
      <c r="D68" s="35" t="s">
        <v>186</v>
      </c>
      <c r="E68" s="36" t="s">
        <v>187</v>
      </c>
    </row>
    <row r="69" spans="2:5" ht="16.5" x14ac:dyDescent="0.2">
      <c r="B69" s="33">
        <v>63</v>
      </c>
      <c r="C69" s="34" t="s">
        <v>67</v>
      </c>
      <c r="D69" s="35" t="s">
        <v>188</v>
      </c>
      <c r="E69" s="36" t="s">
        <v>189</v>
      </c>
    </row>
    <row r="70" spans="2:5" ht="16.5" x14ac:dyDescent="0.2">
      <c r="B70" s="33">
        <v>64</v>
      </c>
      <c r="C70" s="34" t="s">
        <v>67</v>
      </c>
      <c r="D70" s="35" t="s">
        <v>190</v>
      </c>
      <c r="E70" s="36" t="s">
        <v>191</v>
      </c>
    </row>
    <row r="71" spans="2:5" ht="16.5" x14ac:dyDescent="0.2">
      <c r="B71" s="33">
        <v>65</v>
      </c>
      <c r="C71" s="34" t="s">
        <v>67</v>
      </c>
      <c r="D71" s="35" t="s">
        <v>192</v>
      </c>
      <c r="E71" s="36" t="s">
        <v>193</v>
      </c>
    </row>
    <row r="72" spans="2:5" ht="16.5" x14ac:dyDescent="0.2">
      <c r="B72" s="33">
        <v>66</v>
      </c>
      <c r="C72" s="34" t="s">
        <v>67</v>
      </c>
      <c r="D72" s="35" t="s">
        <v>194</v>
      </c>
      <c r="E72" s="36" t="s">
        <v>195</v>
      </c>
    </row>
    <row r="73" spans="2:5" ht="16.5" x14ac:dyDescent="0.2">
      <c r="B73" s="33">
        <v>67</v>
      </c>
      <c r="C73" s="34" t="s">
        <v>67</v>
      </c>
      <c r="D73" s="35" t="s">
        <v>196</v>
      </c>
      <c r="E73" s="36" t="s">
        <v>197</v>
      </c>
    </row>
    <row r="74" spans="2:5" ht="16.5" x14ac:dyDescent="0.2">
      <c r="B74" s="33">
        <v>68</v>
      </c>
      <c r="C74" s="34" t="s">
        <v>67</v>
      </c>
      <c r="D74" s="35" t="s">
        <v>198</v>
      </c>
      <c r="E74" s="36" t="s">
        <v>199</v>
      </c>
    </row>
    <row r="75" spans="2:5" ht="16.5" x14ac:dyDescent="0.2">
      <c r="B75" s="33">
        <v>69</v>
      </c>
      <c r="C75" s="34" t="s">
        <v>67</v>
      </c>
      <c r="D75" s="35" t="s">
        <v>200</v>
      </c>
      <c r="E75" s="36" t="s">
        <v>201</v>
      </c>
    </row>
    <row r="76" spans="2:5" ht="16.5" x14ac:dyDescent="0.2">
      <c r="B76" s="33">
        <v>70</v>
      </c>
      <c r="C76" s="34" t="s">
        <v>67</v>
      </c>
      <c r="D76" s="35" t="s">
        <v>202</v>
      </c>
      <c r="E76" s="36" t="s">
        <v>203</v>
      </c>
    </row>
    <row r="77" spans="2:5" ht="16.5" x14ac:dyDescent="0.2">
      <c r="B77" s="33">
        <v>71</v>
      </c>
      <c r="C77" s="34" t="s">
        <v>67</v>
      </c>
      <c r="D77" s="35" t="s">
        <v>204</v>
      </c>
      <c r="E77" s="36" t="s">
        <v>205</v>
      </c>
    </row>
    <row r="78" spans="2:5" ht="16.5" x14ac:dyDescent="0.2">
      <c r="B78" s="33">
        <v>72</v>
      </c>
      <c r="C78" s="34" t="s">
        <v>67</v>
      </c>
      <c r="D78" s="35" t="s">
        <v>206</v>
      </c>
      <c r="E78" s="36" t="s">
        <v>207</v>
      </c>
    </row>
    <row r="79" spans="2:5" ht="16.5" x14ac:dyDescent="0.2">
      <c r="B79" s="33">
        <v>73</v>
      </c>
      <c r="C79" s="34" t="s">
        <v>67</v>
      </c>
      <c r="D79" s="35" t="s">
        <v>208</v>
      </c>
      <c r="E79" s="36" t="s">
        <v>209</v>
      </c>
    </row>
    <row r="80" spans="2:5" ht="16.5" x14ac:dyDescent="0.2">
      <c r="B80" s="33">
        <v>74</v>
      </c>
      <c r="C80" s="34" t="s">
        <v>67</v>
      </c>
      <c r="D80" s="35" t="s">
        <v>210</v>
      </c>
      <c r="E80" s="36" t="s">
        <v>211</v>
      </c>
    </row>
    <row r="81" spans="2:5" ht="16.5" x14ac:dyDescent="0.2">
      <c r="B81" s="33">
        <v>75</v>
      </c>
      <c r="C81" s="34" t="s">
        <v>67</v>
      </c>
      <c r="D81" s="35" t="s">
        <v>212</v>
      </c>
      <c r="E81" s="36" t="s">
        <v>213</v>
      </c>
    </row>
    <row r="82" spans="2:5" ht="16.5" x14ac:dyDescent="0.2">
      <c r="B82" s="33">
        <v>76</v>
      </c>
      <c r="C82" s="34" t="s">
        <v>67</v>
      </c>
      <c r="D82" s="35" t="s">
        <v>214</v>
      </c>
      <c r="E82" s="36" t="s">
        <v>215</v>
      </c>
    </row>
    <row r="83" spans="2:5" ht="16.5" x14ac:dyDescent="0.2">
      <c r="B83" s="33">
        <v>77</v>
      </c>
      <c r="C83" s="34" t="s">
        <v>67</v>
      </c>
      <c r="D83" s="35" t="s">
        <v>216</v>
      </c>
      <c r="E83" s="36" t="s">
        <v>217</v>
      </c>
    </row>
    <row r="84" spans="2:5" ht="16.5" x14ac:dyDescent="0.2">
      <c r="B84" s="33">
        <v>78</v>
      </c>
      <c r="C84" s="34" t="s">
        <v>67</v>
      </c>
      <c r="D84" s="35" t="s">
        <v>218</v>
      </c>
      <c r="E84" s="36" t="s">
        <v>219</v>
      </c>
    </row>
    <row r="85" spans="2:5" ht="16.5" x14ac:dyDescent="0.2">
      <c r="B85" s="33">
        <v>79</v>
      </c>
      <c r="C85" s="34" t="s">
        <v>67</v>
      </c>
      <c r="D85" s="35" t="s">
        <v>220</v>
      </c>
      <c r="E85" s="36" t="s">
        <v>221</v>
      </c>
    </row>
    <row r="86" spans="2:5" ht="16.5" x14ac:dyDescent="0.2">
      <c r="B86" s="33">
        <v>80</v>
      </c>
      <c r="C86" s="34" t="s">
        <v>67</v>
      </c>
      <c r="D86" s="35" t="s">
        <v>222</v>
      </c>
      <c r="E86" s="36" t="s">
        <v>223</v>
      </c>
    </row>
    <row r="87" spans="2:5" ht="16.5" x14ac:dyDescent="0.2">
      <c r="B87" s="33">
        <v>81</v>
      </c>
      <c r="C87" s="34" t="s">
        <v>67</v>
      </c>
      <c r="D87" s="35" t="s">
        <v>224</v>
      </c>
      <c r="E87" s="36" t="s">
        <v>225</v>
      </c>
    </row>
    <row r="88" spans="2:5" ht="16.5" x14ac:dyDescent="0.2">
      <c r="B88" s="33">
        <v>82</v>
      </c>
      <c r="C88" s="34" t="s">
        <v>67</v>
      </c>
      <c r="D88" s="35" t="s">
        <v>226</v>
      </c>
      <c r="E88" s="36" t="s">
        <v>227</v>
      </c>
    </row>
    <row r="89" spans="2:5" ht="16.5" x14ac:dyDescent="0.2">
      <c r="B89" s="33">
        <v>83</v>
      </c>
      <c r="C89" s="34" t="s">
        <v>67</v>
      </c>
      <c r="D89" s="35" t="s">
        <v>228</v>
      </c>
      <c r="E89" s="36" t="s">
        <v>229</v>
      </c>
    </row>
    <row r="90" spans="2:5" ht="16.5" x14ac:dyDescent="0.2">
      <c r="B90" s="33">
        <v>84</v>
      </c>
      <c r="C90" s="34" t="s">
        <v>67</v>
      </c>
      <c r="D90" s="35" t="s">
        <v>230</v>
      </c>
      <c r="E90" s="36" t="s">
        <v>231</v>
      </c>
    </row>
    <row r="91" spans="2:5" ht="16.5" x14ac:dyDescent="0.2">
      <c r="B91" s="33">
        <v>85</v>
      </c>
      <c r="C91" s="34" t="s">
        <v>67</v>
      </c>
      <c r="D91" s="35" t="s">
        <v>232</v>
      </c>
      <c r="E91" s="36" t="s">
        <v>233</v>
      </c>
    </row>
    <row r="92" spans="2:5" ht="16.5" x14ac:dyDescent="0.2">
      <c r="B92" s="33">
        <v>86</v>
      </c>
      <c r="C92" s="34" t="s">
        <v>67</v>
      </c>
      <c r="D92" s="35" t="s">
        <v>234</v>
      </c>
      <c r="E92" s="36" t="s">
        <v>235</v>
      </c>
    </row>
    <row r="93" spans="2:5" ht="16.5" x14ac:dyDescent="0.2">
      <c r="B93" s="33">
        <v>87</v>
      </c>
      <c r="C93" s="34" t="s">
        <v>67</v>
      </c>
      <c r="D93" s="35" t="s">
        <v>236</v>
      </c>
      <c r="E93" s="36" t="s">
        <v>237</v>
      </c>
    </row>
    <row r="94" spans="2:5" ht="16.5" x14ac:dyDescent="0.2">
      <c r="B94" s="33">
        <v>88</v>
      </c>
      <c r="C94" s="34" t="s">
        <v>67</v>
      </c>
      <c r="D94" s="35" t="s">
        <v>238</v>
      </c>
      <c r="E94" s="36" t="s">
        <v>239</v>
      </c>
    </row>
    <row r="95" spans="2:5" ht="16.5" x14ac:dyDescent="0.2">
      <c r="B95" s="33">
        <v>89</v>
      </c>
      <c r="C95" s="34" t="s">
        <v>67</v>
      </c>
      <c r="D95" s="35" t="s">
        <v>240</v>
      </c>
      <c r="E95" s="36" t="s">
        <v>241</v>
      </c>
    </row>
    <row r="96" spans="2:5" ht="16.5" x14ac:dyDescent="0.2">
      <c r="B96" s="33">
        <v>90</v>
      </c>
      <c r="C96" s="34" t="s">
        <v>67</v>
      </c>
      <c r="D96" s="35" t="s">
        <v>242</v>
      </c>
      <c r="E96" s="36" t="s">
        <v>243</v>
      </c>
    </row>
    <row r="97" spans="2:5" ht="16.5" x14ac:dyDescent="0.2">
      <c r="B97" s="33">
        <v>91</v>
      </c>
      <c r="C97" s="34" t="s">
        <v>67</v>
      </c>
      <c r="D97" s="35" t="s">
        <v>244</v>
      </c>
      <c r="E97" s="36" t="s">
        <v>245</v>
      </c>
    </row>
    <row r="98" spans="2:5" ht="16.5" x14ac:dyDescent="0.2">
      <c r="B98" s="33">
        <v>92</v>
      </c>
      <c r="C98" s="34" t="s">
        <v>67</v>
      </c>
      <c r="D98" s="35" t="s">
        <v>246</v>
      </c>
      <c r="E98" s="36" t="s">
        <v>247</v>
      </c>
    </row>
    <row r="99" spans="2:5" ht="16.5" x14ac:dyDescent="0.2">
      <c r="B99" s="33">
        <v>93</v>
      </c>
      <c r="C99" s="34" t="s">
        <v>67</v>
      </c>
      <c r="D99" s="35" t="s">
        <v>248</v>
      </c>
      <c r="E99" s="36" t="s">
        <v>249</v>
      </c>
    </row>
    <row r="100" spans="2:5" ht="16.5" x14ac:dyDescent="0.2">
      <c r="B100" s="33">
        <v>94</v>
      </c>
      <c r="C100" s="34" t="s">
        <v>67</v>
      </c>
      <c r="D100" s="35" t="s">
        <v>250</v>
      </c>
      <c r="E100" s="36" t="s">
        <v>251</v>
      </c>
    </row>
    <row r="101" spans="2:5" ht="16.5" x14ac:dyDescent="0.2">
      <c r="B101" s="33">
        <v>95</v>
      </c>
      <c r="C101" s="34" t="s">
        <v>67</v>
      </c>
      <c r="D101" s="35" t="s">
        <v>252</v>
      </c>
      <c r="E101" s="36" t="s">
        <v>253</v>
      </c>
    </row>
    <row r="102" spans="2:5" ht="16.5" x14ac:dyDescent="0.2">
      <c r="B102" s="33">
        <v>96</v>
      </c>
      <c r="C102" s="34" t="s">
        <v>67</v>
      </c>
      <c r="D102" s="35" t="s">
        <v>254</v>
      </c>
      <c r="E102" s="36" t="s">
        <v>255</v>
      </c>
    </row>
    <row r="103" spans="2:5" ht="16.5" x14ac:dyDescent="0.2">
      <c r="B103" s="33">
        <v>97</v>
      </c>
      <c r="C103" s="34" t="s">
        <v>67</v>
      </c>
      <c r="D103" s="35" t="s">
        <v>256</v>
      </c>
      <c r="E103" s="36" t="s">
        <v>257</v>
      </c>
    </row>
    <row r="104" spans="2:5" ht="16.5" x14ac:dyDescent="0.2">
      <c r="B104" s="33">
        <v>98</v>
      </c>
      <c r="C104" s="34" t="s">
        <v>67</v>
      </c>
      <c r="D104" s="35" t="s">
        <v>258</v>
      </c>
      <c r="E104" s="36" t="s">
        <v>259</v>
      </c>
    </row>
    <row r="105" spans="2:5" ht="16.5" x14ac:dyDescent="0.2">
      <c r="B105" s="33">
        <v>99</v>
      </c>
      <c r="C105" s="34" t="s">
        <v>67</v>
      </c>
      <c r="D105" s="35" t="s">
        <v>260</v>
      </c>
      <c r="E105" s="36" t="s">
        <v>261</v>
      </c>
    </row>
    <row r="106" spans="2:5" ht="16.5" x14ac:dyDescent="0.2">
      <c r="B106" s="33">
        <v>100</v>
      </c>
      <c r="C106" s="34" t="s">
        <v>67</v>
      </c>
      <c r="D106" s="35" t="s">
        <v>262</v>
      </c>
      <c r="E106" s="36" t="s">
        <v>263</v>
      </c>
    </row>
    <row r="107" spans="2:5" ht="16.5" x14ac:dyDescent="0.2">
      <c r="B107" s="33">
        <v>101</v>
      </c>
      <c r="C107" s="34" t="s">
        <v>67</v>
      </c>
      <c r="D107" s="35" t="s">
        <v>264</v>
      </c>
      <c r="E107" s="36" t="s">
        <v>265</v>
      </c>
    </row>
    <row r="108" spans="2:5" ht="16.5" x14ac:dyDescent="0.2">
      <c r="B108" s="33">
        <v>102</v>
      </c>
      <c r="C108" s="34" t="s">
        <v>67</v>
      </c>
      <c r="D108" s="35" t="s">
        <v>266</v>
      </c>
      <c r="E108" s="36" t="s">
        <v>267</v>
      </c>
    </row>
    <row r="109" spans="2:5" ht="16.5" x14ac:dyDescent="0.2">
      <c r="B109" s="33">
        <v>103</v>
      </c>
      <c r="C109" s="34" t="s">
        <v>67</v>
      </c>
      <c r="D109" s="35" t="s">
        <v>268</v>
      </c>
      <c r="E109" s="36" t="s">
        <v>269</v>
      </c>
    </row>
    <row r="110" spans="2:5" ht="16.5" x14ac:dyDescent="0.2">
      <c r="B110" s="33">
        <v>104</v>
      </c>
      <c r="C110" s="34" t="s">
        <v>67</v>
      </c>
      <c r="D110" s="35" t="s">
        <v>270</v>
      </c>
      <c r="E110" s="36" t="s">
        <v>271</v>
      </c>
    </row>
    <row r="111" spans="2:5" ht="16.5" x14ac:dyDescent="0.2">
      <c r="B111" s="33">
        <v>105</v>
      </c>
      <c r="C111" s="34" t="s">
        <v>67</v>
      </c>
      <c r="D111" s="35" t="s">
        <v>272</v>
      </c>
      <c r="E111" s="36" t="s">
        <v>273</v>
      </c>
    </row>
    <row r="112" spans="2:5" ht="16.5" x14ac:dyDescent="0.2">
      <c r="B112" s="33">
        <v>106</v>
      </c>
      <c r="C112" s="34" t="s">
        <v>67</v>
      </c>
      <c r="D112" s="35" t="s">
        <v>274</v>
      </c>
      <c r="E112" s="36" t="s">
        <v>275</v>
      </c>
    </row>
    <row r="113" spans="2:5" ht="16.5" x14ac:dyDescent="0.2">
      <c r="B113" s="33">
        <v>107</v>
      </c>
      <c r="C113" s="34" t="s">
        <v>67</v>
      </c>
      <c r="D113" s="35" t="s">
        <v>276</v>
      </c>
      <c r="E113" s="36" t="s">
        <v>277</v>
      </c>
    </row>
    <row r="114" spans="2:5" ht="16.5" x14ac:dyDescent="0.2">
      <c r="B114" s="33">
        <v>108</v>
      </c>
      <c r="C114" s="34" t="s">
        <v>67</v>
      </c>
      <c r="D114" s="35" t="s">
        <v>278</v>
      </c>
      <c r="E114" s="36" t="s">
        <v>279</v>
      </c>
    </row>
    <row r="115" spans="2:5" ht="16.5" x14ac:dyDescent="0.2">
      <c r="B115" s="33">
        <v>109</v>
      </c>
      <c r="C115" s="34" t="s">
        <v>67</v>
      </c>
      <c r="D115" s="35" t="s">
        <v>280</v>
      </c>
      <c r="E115" s="36" t="s">
        <v>281</v>
      </c>
    </row>
    <row r="116" spans="2:5" ht="16.5" x14ac:dyDescent="0.2">
      <c r="B116" s="33">
        <v>110</v>
      </c>
      <c r="C116" s="34" t="s">
        <v>67</v>
      </c>
      <c r="D116" s="35" t="s">
        <v>282</v>
      </c>
      <c r="E116" s="36" t="s">
        <v>283</v>
      </c>
    </row>
    <row r="117" spans="2:5" ht="16.5" x14ac:dyDescent="0.2">
      <c r="B117" s="33">
        <v>111</v>
      </c>
      <c r="C117" s="34" t="s">
        <v>67</v>
      </c>
      <c r="D117" s="35" t="s">
        <v>284</v>
      </c>
      <c r="E117" s="36" t="s">
        <v>285</v>
      </c>
    </row>
    <row r="118" spans="2:5" ht="16.5" x14ac:dyDescent="0.2">
      <c r="B118" s="33">
        <v>112</v>
      </c>
      <c r="C118" s="34" t="s">
        <v>67</v>
      </c>
      <c r="D118" s="35" t="s">
        <v>286</v>
      </c>
      <c r="E118" s="36" t="s">
        <v>287</v>
      </c>
    </row>
    <row r="119" spans="2:5" ht="16.5" x14ac:dyDescent="0.2">
      <c r="B119" s="33">
        <v>113</v>
      </c>
      <c r="C119" s="34" t="s">
        <v>67</v>
      </c>
      <c r="D119" s="35" t="s">
        <v>288</v>
      </c>
      <c r="E119" s="36" t="s">
        <v>289</v>
      </c>
    </row>
    <row r="120" spans="2:5" ht="16.5" x14ac:dyDescent="0.2">
      <c r="B120" s="33">
        <v>114</v>
      </c>
      <c r="C120" s="34" t="s">
        <v>67</v>
      </c>
      <c r="D120" s="35" t="s">
        <v>290</v>
      </c>
      <c r="E120" s="36" t="s">
        <v>291</v>
      </c>
    </row>
    <row r="121" spans="2:5" ht="16.5" x14ac:dyDescent="0.2">
      <c r="B121" s="33">
        <v>115</v>
      </c>
      <c r="C121" s="34" t="s">
        <v>67</v>
      </c>
      <c r="D121" s="35" t="s">
        <v>292</v>
      </c>
      <c r="E121" s="36" t="s">
        <v>293</v>
      </c>
    </row>
    <row r="122" spans="2:5" ht="16.5" x14ac:dyDescent="0.2">
      <c r="B122" s="33">
        <v>116</v>
      </c>
      <c r="C122" s="34" t="s">
        <v>67</v>
      </c>
      <c r="D122" s="35" t="s">
        <v>294</v>
      </c>
      <c r="E122" s="36" t="s">
        <v>295</v>
      </c>
    </row>
    <row r="123" spans="2:5" ht="16.5" x14ac:dyDescent="0.2">
      <c r="B123" s="33">
        <v>117</v>
      </c>
      <c r="C123" s="34" t="s">
        <v>67</v>
      </c>
      <c r="D123" s="35" t="s">
        <v>296</v>
      </c>
      <c r="E123" s="36" t="s">
        <v>297</v>
      </c>
    </row>
    <row r="124" spans="2:5" ht="16.5" x14ac:dyDescent="0.2">
      <c r="B124" s="33">
        <v>118</v>
      </c>
      <c r="C124" s="34" t="s">
        <v>67</v>
      </c>
      <c r="D124" s="35" t="s">
        <v>298</v>
      </c>
      <c r="E124" s="36" t="s">
        <v>299</v>
      </c>
    </row>
    <row r="125" spans="2:5" ht="16.5" x14ac:dyDescent="0.2">
      <c r="B125" s="33">
        <v>119</v>
      </c>
      <c r="C125" s="34" t="s">
        <v>67</v>
      </c>
      <c r="D125" s="35" t="s">
        <v>300</v>
      </c>
      <c r="E125" s="36" t="s">
        <v>301</v>
      </c>
    </row>
    <row r="126" spans="2:5" ht="16.5" x14ac:dyDescent="0.2">
      <c r="B126" s="33">
        <v>120</v>
      </c>
      <c r="C126" s="34" t="s">
        <v>67</v>
      </c>
      <c r="D126" s="35" t="s">
        <v>302</v>
      </c>
      <c r="E126" s="36" t="s">
        <v>303</v>
      </c>
    </row>
    <row r="127" spans="2:5" ht="16.5" x14ac:dyDescent="0.2">
      <c r="B127" s="33">
        <v>121</v>
      </c>
      <c r="C127" s="34" t="s">
        <v>67</v>
      </c>
      <c r="D127" s="35" t="s">
        <v>304</v>
      </c>
      <c r="E127" s="36" t="s">
        <v>305</v>
      </c>
    </row>
    <row r="128" spans="2:5" ht="16.5" x14ac:dyDescent="0.2">
      <c r="B128" s="33">
        <v>122</v>
      </c>
      <c r="C128" s="34" t="s">
        <v>67</v>
      </c>
      <c r="D128" s="35" t="s">
        <v>306</v>
      </c>
      <c r="E128" s="36" t="s">
        <v>307</v>
      </c>
    </row>
    <row r="129" spans="2:5" ht="16.5" x14ac:dyDescent="0.2">
      <c r="B129" s="33">
        <v>123</v>
      </c>
      <c r="C129" s="34" t="s">
        <v>67</v>
      </c>
      <c r="D129" s="35" t="s">
        <v>308</v>
      </c>
      <c r="E129" s="36" t="s">
        <v>309</v>
      </c>
    </row>
    <row r="130" spans="2:5" ht="16.5" x14ac:dyDescent="0.2">
      <c r="B130" s="33">
        <v>124</v>
      </c>
      <c r="C130" s="34" t="s">
        <v>67</v>
      </c>
      <c r="D130" s="35" t="s">
        <v>310</v>
      </c>
      <c r="E130" s="36" t="s">
        <v>311</v>
      </c>
    </row>
    <row r="131" spans="2:5" ht="16.5" x14ac:dyDescent="0.2">
      <c r="B131" s="33">
        <v>125</v>
      </c>
      <c r="C131" s="34" t="s">
        <v>67</v>
      </c>
      <c r="D131" s="35" t="s">
        <v>312</v>
      </c>
      <c r="E131" s="36" t="s">
        <v>313</v>
      </c>
    </row>
    <row r="132" spans="2:5" ht="16.5" x14ac:dyDescent="0.2">
      <c r="B132" s="33">
        <v>126</v>
      </c>
      <c r="C132" s="34" t="s">
        <v>67</v>
      </c>
      <c r="D132" s="35" t="s">
        <v>314</v>
      </c>
      <c r="E132" s="36" t="s">
        <v>315</v>
      </c>
    </row>
    <row r="133" spans="2:5" ht="16.5" x14ac:dyDescent="0.2">
      <c r="B133" s="33">
        <v>127</v>
      </c>
      <c r="C133" s="34" t="s">
        <v>67</v>
      </c>
      <c r="D133" s="35" t="s">
        <v>316</v>
      </c>
      <c r="E133" s="36" t="s">
        <v>317</v>
      </c>
    </row>
    <row r="134" spans="2:5" ht="16.5" x14ac:dyDescent="0.2">
      <c r="B134" s="33">
        <v>128</v>
      </c>
      <c r="C134" s="34" t="s">
        <v>67</v>
      </c>
      <c r="D134" s="35" t="s">
        <v>318</v>
      </c>
      <c r="E134" s="36" t="s">
        <v>319</v>
      </c>
    </row>
    <row r="135" spans="2:5" ht="16.5" x14ac:dyDescent="0.2">
      <c r="B135" s="33">
        <v>129</v>
      </c>
      <c r="C135" s="34" t="s">
        <v>67</v>
      </c>
      <c r="D135" s="35" t="s">
        <v>320</v>
      </c>
      <c r="E135" s="36" t="s">
        <v>321</v>
      </c>
    </row>
    <row r="136" spans="2:5" ht="16.5" x14ac:dyDescent="0.2">
      <c r="B136" s="33">
        <v>130</v>
      </c>
      <c r="C136" s="34" t="s">
        <v>67</v>
      </c>
      <c r="D136" s="35" t="s">
        <v>322</v>
      </c>
      <c r="E136" s="36" t="s">
        <v>323</v>
      </c>
    </row>
    <row r="137" spans="2:5" ht="16.5" x14ac:dyDescent="0.2">
      <c r="B137" s="33">
        <v>131</v>
      </c>
      <c r="C137" s="34" t="s">
        <v>67</v>
      </c>
      <c r="D137" s="35" t="s">
        <v>324</v>
      </c>
      <c r="E137" s="36" t="s">
        <v>325</v>
      </c>
    </row>
    <row r="138" spans="2:5" ht="16.5" x14ac:dyDescent="0.2">
      <c r="B138" s="33">
        <v>132</v>
      </c>
      <c r="C138" s="34" t="s">
        <v>67</v>
      </c>
      <c r="D138" s="35" t="s">
        <v>326</v>
      </c>
      <c r="E138" s="36" t="s">
        <v>327</v>
      </c>
    </row>
    <row r="139" spans="2:5" ht="16.5" x14ac:dyDescent="0.2">
      <c r="B139" s="33">
        <v>133</v>
      </c>
      <c r="C139" s="34" t="s">
        <v>67</v>
      </c>
      <c r="D139" s="35" t="s">
        <v>328</v>
      </c>
      <c r="E139" s="36" t="s">
        <v>329</v>
      </c>
    </row>
    <row r="140" spans="2:5" ht="16.5" x14ac:dyDescent="0.2">
      <c r="B140" s="33">
        <v>134</v>
      </c>
      <c r="C140" s="34" t="s">
        <v>330</v>
      </c>
      <c r="D140" s="35" t="s">
        <v>331</v>
      </c>
      <c r="E140" s="36" t="s">
        <v>332</v>
      </c>
    </row>
    <row r="141" spans="2:5" ht="16.5" x14ac:dyDescent="0.2">
      <c r="B141" s="33">
        <v>135</v>
      </c>
      <c r="C141" s="34" t="s">
        <v>330</v>
      </c>
      <c r="D141" s="35" t="s">
        <v>333</v>
      </c>
      <c r="E141" s="36" t="s">
        <v>334</v>
      </c>
    </row>
    <row r="142" spans="2:5" ht="16.5" x14ac:dyDescent="0.2">
      <c r="B142" s="33">
        <v>136</v>
      </c>
      <c r="C142" s="34" t="s">
        <v>330</v>
      </c>
      <c r="D142" s="35" t="s">
        <v>335</v>
      </c>
      <c r="E142" s="36" t="s">
        <v>336</v>
      </c>
    </row>
    <row r="143" spans="2:5" ht="16.5" x14ac:dyDescent="0.2">
      <c r="B143" s="33">
        <v>137</v>
      </c>
      <c r="C143" s="34" t="s">
        <v>330</v>
      </c>
      <c r="D143" s="35" t="s">
        <v>337</v>
      </c>
      <c r="E143" s="36" t="s">
        <v>338</v>
      </c>
    </row>
    <row r="144" spans="2:5" ht="16.5" x14ac:dyDescent="0.2">
      <c r="B144" s="33">
        <v>138</v>
      </c>
      <c r="C144" s="34" t="s">
        <v>330</v>
      </c>
      <c r="D144" s="35" t="s">
        <v>339</v>
      </c>
      <c r="E144" s="36" t="s">
        <v>340</v>
      </c>
    </row>
    <row r="145" spans="2:5" ht="16.5" x14ac:dyDescent="0.2">
      <c r="B145" s="33">
        <v>139</v>
      </c>
      <c r="C145" s="34" t="s">
        <v>330</v>
      </c>
      <c r="D145" s="35" t="s">
        <v>341</v>
      </c>
      <c r="E145" s="36" t="s">
        <v>342</v>
      </c>
    </row>
    <row r="146" spans="2:5" ht="16.5" x14ac:dyDescent="0.2">
      <c r="B146" s="33">
        <v>140</v>
      </c>
      <c r="C146" s="34" t="s">
        <v>330</v>
      </c>
      <c r="D146" s="35" t="s">
        <v>343</v>
      </c>
      <c r="E146" s="36" t="s">
        <v>344</v>
      </c>
    </row>
    <row r="147" spans="2:5" ht="16.5" x14ac:dyDescent="0.2">
      <c r="B147" s="33">
        <v>141</v>
      </c>
      <c r="C147" s="34" t="s">
        <v>330</v>
      </c>
      <c r="D147" s="35" t="s">
        <v>345</v>
      </c>
      <c r="E147" s="36" t="s">
        <v>346</v>
      </c>
    </row>
    <row r="148" spans="2:5" ht="16.5" x14ac:dyDescent="0.2">
      <c r="B148" s="33">
        <v>142</v>
      </c>
      <c r="C148" s="34" t="s">
        <v>330</v>
      </c>
      <c r="D148" s="35" t="s">
        <v>347</v>
      </c>
      <c r="E148" s="36" t="s">
        <v>348</v>
      </c>
    </row>
    <row r="149" spans="2:5" ht="16.5" x14ac:dyDescent="0.2">
      <c r="B149" s="33">
        <v>143</v>
      </c>
      <c r="C149" s="34" t="s">
        <v>330</v>
      </c>
      <c r="D149" s="35" t="s">
        <v>349</v>
      </c>
      <c r="E149" s="36" t="s">
        <v>350</v>
      </c>
    </row>
    <row r="150" spans="2:5" ht="16.5" x14ac:dyDescent="0.2">
      <c r="B150" s="33">
        <v>144</v>
      </c>
      <c r="C150" s="34" t="s">
        <v>330</v>
      </c>
      <c r="D150" s="35" t="s">
        <v>351</v>
      </c>
      <c r="E150" s="36" t="s">
        <v>352</v>
      </c>
    </row>
    <row r="151" spans="2:5" ht="16.5" x14ac:dyDescent="0.2">
      <c r="B151" s="33">
        <v>145</v>
      </c>
      <c r="C151" s="34" t="s">
        <v>330</v>
      </c>
      <c r="D151" s="35" t="s">
        <v>353</v>
      </c>
      <c r="E151" s="37" t="s">
        <v>354</v>
      </c>
    </row>
    <row r="152" spans="2:5" ht="16.5" x14ac:dyDescent="0.2">
      <c r="B152" s="33">
        <v>146</v>
      </c>
      <c r="C152" s="34" t="s">
        <v>330</v>
      </c>
      <c r="D152" s="35" t="s">
        <v>355</v>
      </c>
      <c r="E152" s="36" t="s">
        <v>356</v>
      </c>
    </row>
    <row r="153" spans="2:5" ht="16.5" x14ac:dyDescent="0.2">
      <c r="B153" s="33">
        <v>147</v>
      </c>
      <c r="C153" s="34" t="s">
        <v>330</v>
      </c>
      <c r="D153" s="35" t="s">
        <v>357</v>
      </c>
      <c r="E153" s="36" t="s">
        <v>358</v>
      </c>
    </row>
    <row r="154" spans="2:5" ht="16.5" x14ac:dyDescent="0.2">
      <c r="B154" s="33">
        <v>148</v>
      </c>
      <c r="C154" s="34" t="s">
        <v>330</v>
      </c>
      <c r="D154" s="35" t="s">
        <v>359</v>
      </c>
      <c r="E154" s="36" t="s">
        <v>360</v>
      </c>
    </row>
    <row r="155" spans="2:5" ht="16.5" x14ac:dyDescent="0.2">
      <c r="B155" s="33">
        <v>149</v>
      </c>
      <c r="C155" s="34" t="s">
        <v>330</v>
      </c>
      <c r="D155" s="35" t="s">
        <v>361</v>
      </c>
      <c r="E155" s="36" t="s">
        <v>362</v>
      </c>
    </row>
    <row r="156" spans="2:5" ht="16.5" x14ac:dyDescent="0.2">
      <c r="B156" s="33">
        <v>150</v>
      </c>
      <c r="C156" s="34" t="s">
        <v>330</v>
      </c>
      <c r="D156" s="35" t="s">
        <v>363</v>
      </c>
      <c r="E156" s="36" t="s">
        <v>364</v>
      </c>
    </row>
    <row r="157" spans="2:5" ht="16.5" x14ac:dyDescent="0.2">
      <c r="B157" s="33">
        <v>151</v>
      </c>
      <c r="C157" s="34" t="s">
        <v>330</v>
      </c>
      <c r="D157" s="35" t="s">
        <v>365</v>
      </c>
      <c r="E157" s="36" t="s">
        <v>366</v>
      </c>
    </row>
    <row r="158" spans="2:5" ht="16.5" x14ac:dyDescent="0.2">
      <c r="B158" s="33">
        <v>152</v>
      </c>
      <c r="C158" s="34" t="s">
        <v>330</v>
      </c>
      <c r="D158" s="35" t="s">
        <v>367</v>
      </c>
      <c r="E158" s="36" t="s">
        <v>368</v>
      </c>
    </row>
    <row r="159" spans="2:5" ht="16.5" x14ac:dyDescent="0.2">
      <c r="B159" s="33">
        <v>153</v>
      </c>
      <c r="C159" s="34" t="s">
        <v>330</v>
      </c>
      <c r="D159" s="35" t="s">
        <v>369</v>
      </c>
      <c r="E159" s="36" t="s">
        <v>370</v>
      </c>
    </row>
    <row r="160" spans="2:5" ht="16.5" x14ac:dyDescent="0.2">
      <c r="B160" s="33">
        <v>154</v>
      </c>
      <c r="C160" s="34" t="s">
        <v>330</v>
      </c>
      <c r="D160" s="35" t="s">
        <v>371</v>
      </c>
      <c r="E160" s="36" t="s">
        <v>372</v>
      </c>
    </row>
    <row r="161" spans="2:5" ht="16.5" x14ac:dyDescent="0.2">
      <c r="B161" s="33">
        <v>155</v>
      </c>
      <c r="C161" s="34" t="s">
        <v>330</v>
      </c>
      <c r="D161" s="35" t="s">
        <v>373</v>
      </c>
      <c r="E161" s="36" t="s">
        <v>374</v>
      </c>
    </row>
    <row r="162" spans="2:5" ht="16.5" x14ac:dyDescent="0.2">
      <c r="B162" s="33">
        <v>156</v>
      </c>
      <c r="C162" s="34" t="s">
        <v>330</v>
      </c>
      <c r="D162" s="35" t="s">
        <v>375</v>
      </c>
      <c r="E162" s="36" t="s">
        <v>376</v>
      </c>
    </row>
    <row r="163" spans="2:5" ht="16.5" x14ac:dyDescent="0.2">
      <c r="B163" s="33">
        <v>157</v>
      </c>
      <c r="C163" s="34" t="s">
        <v>330</v>
      </c>
      <c r="D163" s="35" t="s">
        <v>377</v>
      </c>
      <c r="E163" s="36" t="s">
        <v>378</v>
      </c>
    </row>
    <row r="164" spans="2:5" ht="16.5" x14ac:dyDescent="0.2">
      <c r="B164" s="33">
        <v>158</v>
      </c>
      <c r="C164" s="34" t="s">
        <v>330</v>
      </c>
      <c r="D164" s="35" t="s">
        <v>379</v>
      </c>
      <c r="E164" s="36" t="s">
        <v>380</v>
      </c>
    </row>
    <row r="165" spans="2:5" ht="16.5" x14ac:dyDescent="0.2">
      <c r="B165" s="33">
        <v>159</v>
      </c>
      <c r="C165" s="34" t="s">
        <v>330</v>
      </c>
      <c r="D165" s="35" t="s">
        <v>381</v>
      </c>
      <c r="E165" s="36" t="s">
        <v>382</v>
      </c>
    </row>
    <row r="166" spans="2:5" ht="16.5" x14ac:dyDescent="0.2">
      <c r="B166" s="33">
        <v>160</v>
      </c>
      <c r="C166" s="34" t="s">
        <v>330</v>
      </c>
      <c r="D166" s="35" t="s">
        <v>383</v>
      </c>
      <c r="E166" s="36" t="s">
        <v>384</v>
      </c>
    </row>
    <row r="167" spans="2:5" ht="16.5" x14ac:dyDescent="0.2">
      <c r="B167" s="33">
        <v>161</v>
      </c>
      <c r="C167" s="34" t="s">
        <v>330</v>
      </c>
      <c r="D167" s="35" t="s">
        <v>385</v>
      </c>
      <c r="E167" s="36" t="s">
        <v>386</v>
      </c>
    </row>
    <row r="168" spans="2:5" ht="16.5" x14ac:dyDescent="0.2">
      <c r="B168" s="33">
        <v>162</v>
      </c>
      <c r="C168" s="34" t="s">
        <v>330</v>
      </c>
      <c r="D168" s="35" t="s">
        <v>387</v>
      </c>
      <c r="E168" s="36" t="s">
        <v>388</v>
      </c>
    </row>
    <row r="169" spans="2:5" ht="16.5" x14ac:dyDescent="0.2">
      <c r="B169" s="33">
        <v>163</v>
      </c>
      <c r="C169" s="34" t="s">
        <v>330</v>
      </c>
      <c r="D169" s="35" t="s">
        <v>389</v>
      </c>
      <c r="E169" s="36" t="s">
        <v>390</v>
      </c>
    </row>
    <row r="170" spans="2:5" ht="16.5" x14ac:dyDescent="0.2">
      <c r="B170" s="33">
        <v>164</v>
      </c>
      <c r="C170" s="34" t="s">
        <v>330</v>
      </c>
      <c r="D170" s="35" t="s">
        <v>391</v>
      </c>
      <c r="E170" s="36" t="s">
        <v>392</v>
      </c>
    </row>
    <row r="171" spans="2:5" ht="16.5" x14ac:dyDescent="0.2">
      <c r="B171" s="33">
        <v>165</v>
      </c>
      <c r="C171" s="34" t="s">
        <v>330</v>
      </c>
      <c r="D171" s="35" t="s">
        <v>393</v>
      </c>
      <c r="E171" s="36" t="s">
        <v>394</v>
      </c>
    </row>
    <row r="172" spans="2:5" ht="16.5" x14ac:dyDescent="0.2">
      <c r="B172" s="33">
        <v>166</v>
      </c>
      <c r="C172" s="34" t="s">
        <v>330</v>
      </c>
      <c r="D172" s="35" t="s">
        <v>395</v>
      </c>
      <c r="E172" s="36" t="s">
        <v>396</v>
      </c>
    </row>
    <row r="173" spans="2:5" ht="16.5" x14ac:dyDescent="0.2">
      <c r="B173" s="33">
        <v>167</v>
      </c>
      <c r="C173" s="34" t="s">
        <v>330</v>
      </c>
      <c r="D173" s="35" t="s">
        <v>397</v>
      </c>
      <c r="E173" s="36" t="s">
        <v>398</v>
      </c>
    </row>
    <row r="174" spans="2:5" ht="16.5" x14ac:dyDescent="0.2">
      <c r="B174" s="33">
        <v>168</v>
      </c>
      <c r="C174" s="34" t="s">
        <v>330</v>
      </c>
      <c r="D174" s="35" t="s">
        <v>399</v>
      </c>
      <c r="E174" s="36" t="s">
        <v>400</v>
      </c>
    </row>
    <row r="175" spans="2:5" ht="17.25" thickBot="1" x14ac:dyDescent="0.25">
      <c r="B175" s="38">
        <v>169</v>
      </c>
      <c r="C175" s="39" t="s">
        <v>330</v>
      </c>
      <c r="D175" s="40" t="s">
        <v>401</v>
      </c>
      <c r="E175" s="41" t="s">
        <v>402</v>
      </c>
    </row>
    <row r="176" spans="2:5" ht="16.5" x14ac:dyDescent="0.2">
      <c r="B176" s="42"/>
      <c r="C176" s="42"/>
      <c r="D176" s="27"/>
      <c r="E176" s="27"/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(필독)_태그생성가이드</vt:lpstr>
      <vt:lpstr>LOGGER &amp; GA</vt:lpstr>
      <vt:lpstr>CTS</vt:lpstr>
      <vt:lpstr>CTS &amp; GA</vt:lpstr>
      <vt:lpstr>LOGGER &amp; CTS &amp; GA</vt:lpstr>
      <vt:lpstr>★CTS 광고매체(BSPRG)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Bizspring</cp:lastModifiedBy>
  <dcterms:created xsi:type="dcterms:W3CDTF">2018-08-03T00:45:46Z</dcterms:created>
  <dcterms:modified xsi:type="dcterms:W3CDTF">2018-08-31T02:40:27Z</dcterms:modified>
</cp:coreProperties>
</file>